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whans\Desktop\"/>
    </mc:Choice>
  </mc:AlternateContent>
  <xr:revisionPtr revIDLastSave="0" documentId="13_ncr:1_{245392E2-B919-40EB-9A85-9AFBB52A72A9}" xr6:coauthVersionLast="47" xr6:coauthVersionMax="47" xr10:uidLastSave="{00000000-0000-0000-0000-000000000000}"/>
  <workbookProtection lockStructure="1"/>
  <bookViews>
    <workbookView xWindow="-120" yWindow="-120" windowWidth="29040" windowHeight="15720" xr2:uid="{00000000-000D-0000-FFFF-FFFF00000000}"/>
  </bookViews>
  <sheets>
    <sheet name="WH finance" sheetId="7" r:id="rId1"/>
    <sheet name="Rekenblad" sheetId="8" r:id="rId2"/>
    <sheet name="Berekening" sheetId="3" state="hidden" r:id="rId3"/>
  </sheets>
  <definedNames>
    <definedName name="_xlnm._FilterDatabase" localSheetId="2" hidden="1">Berekening!$F$3:$G$688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7" i="3" l="1"/>
  <c r="Z19" i="3"/>
  <c r="Z18" i="3"/>
  <c r="Z17" i="3"/>
  <c r="P17" i="3"/>
  <c r="E37" i="8"/>
  <c r="C11" i="3"/>
  <c r="C22" i="3" s="1"/>
  <c r="C23" i="3" s="1"/>
  <c r="C8" i="3"/>
  <c r="C6" i="3"/>
  <c r="C19" i="3" s="1"/>
  <c r="E46" i="8" l="1"/>
  <c r="E41" i="8"/>
  <c r="E50" i="8"/>
  <c r="AC270" i="3"/>
  <c r="S476" i="3"/>
  <c r="S526" i="3"/>
  <c r="S466" i="3"/>
  <c r="S590" i="3"/>
  <c r="S582" i="3"/>
  <c r="AC315" i="3"/>
  <c r="S530" i="3"/>
  <c r="S398" i="3"/>
  <c r="S380" i="3"/>
  <c r="S572" i="3"/>
  <c r="S518" i="3"/>
  <c r="S462" i="3"/>
  <c r="S378" i="3"/>
  <c r="S570" i="3"/>
  <c r="S508" i="3"/>
  <c r="S444" i="3"/>
  <c r="S562" i="3"/>
  <c r="S506" i="3"/>
  <c r="S442" i="3"/>
  <c r="S602" i="3"/>
  <c r="S550" i="3"/>
  <c r="S498" i="3"/>
  <c r="S422" i="3"/>
  <c r="S596" i="3"/>
  <c r="S548" i="3"/>
  <c r="S486" i="3"/>
  <c r="S420" i="3"/>
  <c r="AC596" i="3"/>
  <c r="S594" i="3"/>
  <c r="S540" i="3"/>
  <c r="S484" i="3"/>
  <c r="S402" i="3"/>
  <c r="AC353" i="3"/>
  <c r="S574" i="3"/>
  <c r="S554" i="3"/>
  <c r="S532" i="3"/>
  <c r="S510" i="3"/>
  <c r="S490" i="3"/>
  <c r="S468" i="3"/>
  <c r="S446" i="3"/>
  <c r="S426" i="3"/>
  <c r="S404" i="3"/>
  <c r="S382" i="3"/>
  <c r="AC390" i="3"/>
  <c r="C18" i="3"/>
  <c r="S114" i="3" s="1"/>
  <c r="S588" i="3"/>
  <c r="S566" i="3"/>
  <c r="S546" i="3"/>
  <c r="S524" i="3"/>
  <c r="S502" i="3"/>
  <c r="S482" i="3"/>
  <c r="S460" i="3"/>
  <c r="S438" i="3"/>
  <c r="S418" i="3"/>
  <c r="S396" i="3"/>
  <c r="S374" i="3"/>
  <c r="AC566" i="3"/>
  <c r="AC6" i="3"/>
  <c r="AC14" i="3"/>
  <c r="AC22" i="3"/>
  <c r="AC30" i="3"/>
  <c r="AC38" i="3"/>
  <c r="AC46" i="3"/>
  <c r="AC54" i="3"/>
  <c r="AC62" i="3"/>
  <c r="AC8" i="3"/>
  <c r="AC16" i="3"/>
  <c r="AC24" i="3"/>
  <c r="AC32" i="3"/>
  <c r="AC40" i="3"/>
  <c r="AC48" i="3"/>
  <c r="AC56" i="3"/>
  <c r="AC64" i="3"/>
  <c r="AC72" i="3"/>
  <c r="AC80" i="3"/>
  <c r="AC88" i="3"/>
  <c r="AC96" i="3"/>
  <c r="AC104" i="3"/>
  <c r="AC112" i="3"/>
  <c r="AC120" i="3"/>
  <c r="AC128" i="3"/>
  <c r="AC136" i="3"/>
  <c r="AC144" i="3"/>
  <c r="AC152" i="3"/>
  <c r="AC160" i="3"/>
  <c r="AC168" i="3"/>
  <c r="AC176" i="3"/>
  <c r="AC184" i="3"/>
  <c r="AC192" i="3"/>
  <c r="AC200" i="3"/>
  <c r="AC208" i="3"/>
  <c r="AC216" i="3"/>
  <c r="AC224" i="3"/>
  <c r="AC232" i="3"/>
  <c r="AC240" i="3"/>
  <c r="AC248" i="3"/>
  <c r="AC256" i="3"/>
  <c r="AC264" i="3"/>
  <c r="AC272" i="3"/>
  <c r="AC280" i="3"/>
  <c r="AC288" i="3"/>
  <c r="AC296" i="3"/>
  <c r="AC304" i="3"/>
  <c r="AC312" i="3"/>
  <c r="AC320" i="3"/>
  <c r="AC328" i="3"/>
  <c r="AC336" i="3"/>
  <c r="AC344" i="3"/>
  <c r="AC352" i="3"/>
  <c r="AC360" i="3"/>
  <c r="AC368" i="3"/>
  <c r="AC376" i="3"/>
  <c r="AC384" i="3"/>
  <c r="AC392" i="3"/>
  <c r="AC400" i="3"/>
  <c r="AC408" i="3"/>
  <c r="AC416" i="3"/>
  <c r="AC424" i="3"/>
  <c r="AC432" i="3"/>
  <c r="AC440" i="3"/>
  <c r="AC448" i="3"/>
  <c r="AC456" i="3"/>
  <c r="AC464" i="3"/>
  <c r="AC472" i="3"/>
  <c r="AC480" i="3"/>
  <c r="AC488" i="3"/>
  <c r="AC496" i="3"/>
  <c r="AC504" i="3"/>
  <c r="AC512" i="3"/>
  <c r="AC520" i="3"/>
  <c r="AC528" i="3"/>
  <c r="AC536" i="3"/>
  <c r="AC544" i="3"/>
  <c r="AC552" i="3"/>
  <c r="AC560" i="3"/>
  <c r="AC568" i="3"/>
  <c r="AC576" i="3"/>
  <c r="AC584" i="3"/>
  <c r="AC592" i="3"/>
  <c r="AC600" i="3"/>
  <c r="AC10" i="3"/>
  <c r="AC18" i="3"/>
  <c r="AC26" i="3"/>
  <c r="AC34" i="3"/>
  <c r="AC42" i="3"/>
  <c r="AC50" i="3"/>
  <c r="AC58" i="3"/>
  <c r="AC66" i="3"/>
  <c r="AC74" i="3"/>
  <c r="AC82" i="3"/>
  <c r="AC90" i="3"/>
  <c r="AC98" i="3"/>
  <c r="AC106" i="3"/>
  <c r="AC114" i="3"/>
  <c r="AC122" i="3"/>
  <c r="AC130" i="3"/>
  <c r="AC138" i="3"/>
  <c r="AC146" i="3"/>
  <c r="AC154" i="3"/>
  <c r="AC162" i="3"/>
  <c r="AC170" i="3"/>
  <c r="AC178" i="3"/>
  <c r="AC186" i="3"/>
  <c r="AC194" i="3"/>
  <c r="AC202" i="3"/>
  <c r="AC210" i="3"/>
  <c r="AC218" i="3"/>
  <c r="AC226" i="3"/>
  <c r="AC234" i="3"/>
  <c r="AC242" i="3"/>
  <c r="AC250" i="3"/>
  <c r="AC258" i="3"/>
  <c r="AC266" i="3"/>
  <c r="AC274" i="3"/>
  <c r="AC282" i="3"/>
  <c r="AC290" i="3"/>
  <c r="AC298" i="3"/>
  <c r="AC306" i="3"/>
  <c r="AC314" i="3"/>
  <c r="AC322" i="3"/>
  <c r="AC330" i="3"/>
  <c r="AC338" i="3"/>
  <c r="AC346" i="3"/>
  <c r="AC354" i="3"/>
  <c r="AC362" i="3"/>
  <c r="AC370" i="3"/>
  <c r="AC378" i="3"/>
  <c r="AC386" i="3"/>
  <c r="AC394" i="3"/>
  <c r="AC402" i="3"/>
  <c r="AC410" i="3"/>
  <c r="AC418" i="3"/>
  <c r="AC426" i="3"/>
  <c r="AC434" i="3"/>
  <c r="AC442" i="3"/>
  <c r="AC450" i="3"/>
  <c r="AC458" i="3"/>
  <c r="AC466" i="3"/>
  <c r="AC474" i="3"/>
  <c r="AC482" i="3"/>
  <c r="AC490" i="3"/>
  <c r="AC498" i="3"/>
  <c r="AC506" i="3"/>
  <c r="AC514" i="3"/>
  <c r="AC522" i="3"/>
  <c r="AC530" i="3"/>
  <c r="AC538" i="3"/>
  <c r="AC546" i="3"/>
  <c r="AC554" i="3"/>
  <c r="AC562" i="3"/>
  <c r="AC570" i="3"/>
  <c r="AC578" i="3"/>
  <c r="AC586" i="3"/>
  <c r="AC594" i="3"/>
  <c r="AC602" i="3"/>
  <c r="AC11" i="3"/>
  <c r="AC19" i="3"/>
  <c r="AC27" i="3"/>
  <c r="AC35" i="3"/>
  <c r="AC43" i="3"/>
  <c r="AC51" i="3"/>
  <c r="AC59" i="3"/>
  <c r="AC67" i="3"/>
  <c r="AC13" i="3"/>
  <c r="AC21" i="3"/>
  <c r="AC29" i="3"/>
  <c r="AC37" i="3"/>
  <c r="AC45" i="3"/>
  <c r="AC53" i="3"/>
  <c r="AC61" i="3"/>
  <c r="AC69" i="3"/>
  <c r="AC77" i="3"/>
  <c r="AC85" i="3"/>
  <c r="AC93" i="3"/>
  <c r="AC101" i="3"/>
  <c r="AC109" i="3"/>
  <c r="AC117" i="3"/>
  <c r="AC125" i="3"/>
  <c r="AC133" i="3"/>
  <c r="AC141" i="3"/>
  <c r="AC149" i="3"/>
  <c r="AC157" i="3"/>
  <c r="AC165" i="3"/>
  <c r="AC173" i="3"/>
  <c r="AC181" i="3"/>
  <c r="AC189" i="3"/>
  <c r="AC197" i="3"/>
  <c r="AC205" i="3"/>
  <c r="AC213" i="3"/>
  <c r="AC221" i="3"/>
  <c r="AC229" i="3"/>
  <c r="AC237" i="3"/>
  <c r="AC245" i="3"/>
  <c r="AC253" i="3"/>
  <c r="AC261" i="3"/>
  <c r="AC269" i="3"/>
  <c r="AC277" i="3"/>
  <c r="AC285" i="3"/>
  <c r="AC293" i="3"/>
  <c r="AC301" i="3"/>
  <c r="AC309" i="3"/>
  <c r="AC317" i="3"/>
  <c r="AC325" i="3"/>
  <c r="AC333" i="3"/>
  <c r="AC341" i="3"/>
  <c r="AC349" i="3"/>
  <c r="AC357" i="3"/>
  <c r="AC365" i="3"/>
  <c r="AC373" i="3"/>
  <c r="AC381" i="3"/>
  <c r="AC389" i="3"/>
  <c r="AC397" i="3"/>
  <c r="AC405" i="3"/>
  <c r="AC413" i="3"/>
  <c r="AC421" i="3"/>
  <c r="AC429" i="3"/>
  <c r="AC437" i="3"/>
  <c r="AC445" i="3"/>
  <c r="AC453" i="3"/>
  <c r="AC461" i="3"/>
  <c r="AC469" i="3"/>
  <c r="AC477" i="3"/>
  <c r="AC485" i="3"/>
  <c r="AC493" i="3"/>
  <c r="AC501" i="3"/>
  <c r="AC509" i="3"/>
  <c r="AC517" i="3"/>
  <c r="AC525" i="3"/>
  <c r="AC533" i="3"/>
  <c r="AC541" i="3"/>
  <c r="AC549" i="3"/>
  <c r="AC557" i="3"/>
  <c r="AC565" i="3"/>
  <c r="AC573" i="3"/>
  <c r="AC581" i="3"/>
  <c r="AC589" i="3"/>
  <c r="AC597" i="3"/>
  <c r="AC9" i="3"/>
  <c r="AC12" i="3"/>
  <c r="AC33" i="3"/>
  <c r="AC55" i="3"/>
  <c r="AC73" i="3"/>
  <c r="AC86" i="3"/>
  <c r="AC99" i="3"/>
  <c r="AC111" i="3"/>
  <c r="AC124" i="3"/>
  <c r="AC137" i="3"/>
  <c r="AC150" i="3"/>
  <c r="AC163" i="3"/>
  <c r="AC175" i="3"/>
  <c r="AC188" i="3"/>
  <c r="AC201" i="3"/>
  <c r="AC214" i="3"/>
  <c r="AC227" i="3"/>
  <c r="AC239" i="3"/>
  <c r="AC252" i="3"/>
  <c r="AC265" i="3"/>
  <c r="AC278" i="3"/>
  <c r="AC291" i="3"/>
  <c r="AC303" i="3"/>
  <c r="AC316" i="3"/>
  <c r="AC329" i="3"/>
  <c r="AC342" i="3"/>
  <c r="AC355" i="3"/>
  <c r="AC367" i="3"/>
  <c r="AC380" i="3"/>
  <c r="AC393" i="3"/>
  <c r="AC406" i="3"/>
  <c r="AC419" i="3"/>
  <c r="AC431" i="3"/>
  <c r="AC444" i="3"/>
  <c r="AC457" i="3"/>
  <c r="AC470" i="3"/>
  <c r="AC483" i="3"/>
  <c r="AC495" i="3"/>
  <c r="AC508" i="3"/>
  <c r="AC521" i="3"/>
  <c r="AC534" i="3"/>
  <c r="AC547" i="3"/>
  <c r="AC559" i="3"/>
  <c r="AC572" i="3"/>
  <c r="AC585" i="3"/>
  <c r="AC598" i="3"/>
  <c r="AC15" i="3"/>
  <c r="AC36" i="3"/>
  <c r="AC57" i="3"/>
  <c r="AC75" i="3"/>
  <c r="AC87" i="3"/>
  <c r="AC100" i="3"/>
  <c r="AC113" i="3"/>
  <c r="AC126" i="3"/>
  <c r="AC139" i="3"/>
  <c r="AC151" i="3"/>
  <c r="AC164" i="3"/>
  <c r="AC177" i="3"/>
  <c r="AC190" i="3"/>
  <c r="AC203" i="3"/>
  <c r="AC215" i="3"/>
  <c r="AC228" i="3"/>
  <c r="AC241" i="3"/>
  <c r="AC254" i="3"/>
  <c r="AC267" i="3"/>
  <c r="AC279" i="3"/>
  <c r="AC292" i="3"/>
  <c r="AC305" i="3"/>
  <c r="AC318" i="3"/>
  <c r="AC331" i="3"/>
  <c r="AC343" i="3"/>
  <c r="AC356" i="3"/>
  <c r="AC369" i="3"/>
  <c r="AC382" i="3"/>
  <c r="AC395" i="3"/>
  <c r="AC407" i="3"/>
  <c r="AC420" i="3"/>
  <c r="AC433" i="3"/>
  <c r="AC446" i="3"/>
  <c r="AC459" i="3"/>
  <c r="AC471" i="3"/>
  <c r="AC484" i="3"/>
  <c r="AC497" i="3"/>
  <c r="AC510" i="3"/>
  <c r="AC523" i="3"/>
  <c r="AC535" i="3"/>
  <c r="AC548" i="3"/>
  <c r="AC561" i="3"/>
  <c r="AC574" i="3"/>
  <c r="AC587" i="3"/>
  <c r="AC599" i="3"/>
  <c r="AC17" i="3"/>
  <c r="AC39" i="3"/>
  <c r="AC60" i="3"/>
  <c r="AC76" i="3"/>
  <c r="AC89" i="3"/>
  <c r="AC102" i="3"/>
  <c r="AC115" i="3"/>
  <c r="AC127" i="3"/>
  <c r="AC140" i="3"/>
  <c r="AC153" i="3"/>
  <c r="AC166" i="3"/>
  <c r="AC179" i="3"/>
  <c r="AC191" i="3"/>
  <c r="AC204" i="3"/>
  <c r="AC217" i="3"/>
  <c r="AC230" i="3"/>
  <c r="AC243" i="3"/>
  <c r="AC255" i="3"/>
  <c r="AC268" i="3"/>
  <c r="AC281" i="3"/>
  <c r="AC294" i="3"/>
  <c r="AC307" i="3"/>
  <c r="AC319" i="3"/>
  <c r="AC332" i="3"/>
  <c r="AC345" i="3"/>
  <c r="AC358" i="3"/>
  <c r="AC371" i="3"/>
  <c r="AC383" i="3"/>
  <c r="AC396" i="3"/>
  <c r="AC409" i="3"/>
  <c r="AC422" i="3"/>
  <c r="AC435" i="3"/>
  <c r="AC447" i="3"/>
  <c r="AC460" i="3"/>
  <c r="AC473" i="3"/>
  <c r="AC486" i="3"/>
  <c r="AC499" i="3"/>
  <c r="AC511" i="3"/>
  <c r="AC524" i="3"/>
  <c r="AC537" i="3"/>
  <c r="AC550" i="3"/>
  <c r="AC563" i="3"/>
  <c r="AC575" i="3"/>
  <c r="AC588" i="3"/>
  <c r="AC601" i="3"/>
  <c r="AC25" i="3"/>
  <c r="AC47" i="3"/>
  <c r="AC68" i="3"/>
  <c r="AC81" i="3"/>
  <c r="AC94" i="3"/>
  <c r="AC107" i="3"/>
  <c r="AC119" i="3"/>
  <c r="AC132" i="3"/>
  <c r="AC145" i="3"/>
  <c r="AC158" i="3"/>
  <c r="AC171" i="3"/>
  <c r="AC183" i="3"/>
  <c r="AC196" i="3"/>
  <c r="AC209" i="3"/>
  <c r="AC222" i="3"/>
  <c r="AC235" i="3"/>
  <c r="AC247" i="3"/>
  <c r="AC260" i="3"/>
  <c r="AC273" i="3"/>
  <c r="AC286" i="3"/>
  <c r="AC299" i="3"/>
  <c r="AC311" i="3"/>
  <c r="AC324" i="3"/>
  <c r="AC337" i="3"/>
  <c r="AC350" i="3"/>
  <c r="AC363" i="3"/>
  <c r="AC375" i="3"/>
  <c r="AC388" i="3"/>
  <c r="AC401" i="3"/>
  <c r="AC414" i="3"/>
  <c r="AC427" i="3"/>
  <c r="AC439" i="3"/>
  <c r="AC452" i="3"/>
  <c r="AC465" i="3"/>
  <c r="AC478" i="3"/>
  <c r="AC491" i="3"/>
  <c r="AC503" i="3"/>
  <c r="AC516" i="3"/>
  <c r="AC529" i="3"/>
  <c r="AC542" i="3"/>
  <c r="AC555" i="3"/>
  <c r="AC567" i="3"/>
  <c r="AC580" i="3"/>
  <c r="AC593" i="3"/>
  <c r="AC23" i="3"/>
  <c r="AC65" i="3"/>
  <c r="AC92" i="3"/>
  <c r="AC118" i="3"/>
  <c r="AC143" i="3"/>
  <c r="AC169" i="3"/>
  <c r="AC195" i="3"/>
  <c r="AC220" i="3"/>
  <c r="AC246" i="3"/>
  <c r="AC271" i="3"/>
  <c r="AC297" i="3"/>
  <c r="AC323" i="3"/>
  <c r="AC348" i="3"/>
  <c r="AC374" i="3"/>
  <c r="AC399" i="3"/>
  <c r="AC425" i="3"/>
  <c r="AC451" i="3"/>
  <c r="AC476" i="3"/>
  <c r="AC502" i="3"/>
  <c r="AC527" i="3"/>
  <c r="AC553" i="3"/>
  <c r="AC579" i="3"/>
  <c r="AC604" i="3"/>
  <c r="AN14" i="3"/>
  <c r="AN6" i="3"/>
  <c r="AC28" i="3"/>
  <c r="AC70" i="3"/>
  <c r="AC95" i="3"/>
  <c r="AC121" i="3"/>
  <c r="AC147" i="3"/>
  <c r="AC172" i="3"/>
  <c r="AC198" i="3"/>
  <c r="AC223" i="3"/>
  <c r="AC249" i="3"/>
  <c r="AC275" i="3"/>
  <c r="AC300" i="3"/>
  <c r="AC326" i="3"/>
  <c r="AC351" i="3"/>
  <c r="AC377" i="3"/>
  <c r="AC403" i="3"/>
  <c r="AC428" i="3"/>
  <c r="AC454" i="3"/>
  <c r="AC479" i="3"/>
  <c r="AC505" i="3"/>
  <c r="AC531" i="3"/>
  <c r="AC556" i="3"/>
  <c r="AC582" i="3"/>
  <c r="AC41" i="3"/>
  <c r="AC78" i="3"/>
  <c r="AC103" i="3"/>
  <c r="AC129" i="3"/>
  <c r="AC155" i="3"/>
  <c r="AC180" i="3"/>
  <c r="AC206" i="3"/>
  <c r="AC231" i="3"/>
  <c r="AC257" i="3"/>
  <c r="AC283" i="3"/>
  <c r="AC308" i="3"/>
  <c r="AC334" i="3"/>
  <c r="AC359" i="3"/>
  <c r="AC385" i="3"/>
  <c r="AC411" i="3"/>
  <c r="AC436" i="3"/>
  <c r="AC462" i="3"/>
  <c r="AC487" i="3"/>
  <c r="AC513" i="3"/>
  <c r="AC539" i="3"/>
  <c r="AC564" i="3"/>
  <c r="AC590" i="3"/>
  <c r="AN11" i="3"/>
  <c r="AC7" i="3"/>
  <c r="AC79" i="3"/>
  <c r="AC116" i="3"/>
  <c r="AC159" i="3"/>
  <c r="AC199" i="3"/>
  <c r="AC238" i="3"/>
  <c r="AC284" i="3"/>
  <c r="AC321" i="3"/>
  <c r="AC364" i="3"/>
  <c r="AC404" i="3"/>
  <c r="AC443" i="3"/>
  <c r="AC489" i="3"/>
  <c r="AC526" i="3"/>
  <c r="AC569" i="3"/>
  <c r="AC20" i="3"/>
  <c r="AC83" i="3"/>
  <c r="AC123" i="3"/>
  <c r="AC161" i="3"/>
  <c r="AC207" i="3"/>
  <c r="AC244" i="3"/>
  <c r="AC287" i="3"/>
  <c r="AC327" i="3"/>
  <c r="AC366" i="3"/>
  <c r="AC412" i="3"/>
  <c r="AC449" i="3"/>
  <c r="AC492" i="3"/>
  <c r="AC532" i="3"/>
  <c r="AC571" i="3"/>
  <c r="AN8" i="3"/>
  <c r="AC31" i="3"/>
  <c r="AC84" i="3"/>
  <c r="AC131" i="3"/>
  <c r="AC167" i="3"/>
  <c r="AC211" i="3"/>
  <c r="AC251" i="3"/>
  <c r="AC289" i="3"/>
  <c r="AC335" i="3"/>
  <c r="AC372" i="3"/>
  <c r="AC415" i="3"/>
  <c r="AC455" i="3"/>
  <c r="AC494" i="3"/>
  <c r="AC540" i="3"/>
  <c r="AC577" i="3"/>
  <c r="AN7" i="3"/>
  <c r="AC44" i="3"/>
  <c r="AC91" i="3"/>
  <c r="AC134" i="3"/>
  <c r="AC174" i="3"/>
  <c r="AC212" i="3"/>
  <c r="AC259" i="3"/>
  <c r="AC295" i="3"/>
  <c r="AC339" i="3"/>
  <c r="AC379" i="3"/>
  <c r="AC417" i="3"/>
  <c r="AC463" i="3"/>
  <c r="AC500" i="3"/>
  <c r="AC543" i="3"/>
  <c r="AC583" i="3"/>
  <c r="AN16" i="3"/>
  <c r="AN5" i="3"/>
  <c r="AC49" i="3"/>
  <c r="AC97" i="3"/>
  <c r="AC135" i="3"/>
  <c r="AC182" i="3"/>
  <c r="AC219" i="3"/>
  <c r="AC262" i="3"/>
  <c r="AC302" i="3"/>
  <c r="AC340" i="3"/>
  <c r="AC387" i="3"/>
  <c r="AC423" i="3"/>
  <c r="AC467" i="3"/>
  <c r="AC507" i="3"/>
  <c r="AC545" i="3"/>
  <c r="AC591" i="3"/>
  <c r="AN15" i="3"/>
  <c r="AC5" i="3"/>
  <c r="AC52" i="3"/>
  <c r="AC63" i="3"/>
  <c r="AC185" i="3"/>
  <c r="AC276" i="3"/>
  <c r="AC391" i="3"/>
  <c r="AC515" i="3"/>
  <c r="AC603" i="3"/>
  <c r="AN12" i="3"/>
  <c r="S327" i="3"/>
  <c r="S343" i="3"/>
  <c r="S351" i="3"/>
  <c r="S367" i="3"/>
  <c r="S375" i="3"/>
  <c r="S383" i="3"/>
  <c r="S391" i="3"/>
  <c r="S399" i="3"/>
  <c r="S407" i="3"/>
  <c r="S415" i="3"/>
  <c r="S423" i="3"/>
  <c r="S431" i="3"/>
  <c r="S439" i="3"/>
  <c r="S447" i="3"/>
  <c r="S455" i="3"/>
  <c r="S463" i="3"/>
  <c r="S471" i="3"/>
  <c r="S479" i="3"/>
  <c r="S487" i="3"/>
  <c r="S495" i="3"/>
  <c r="S503" i="3"/>
  <c r="S511" i="3"/>
  <c r="S519" i="3"/>
  <c r="S527" i="3"/>
  <c r="S535" i="3"/>
  <c r="S543" i="3"/>
  <c r="S551" i="3"/>
  <c r="S559" i="3"/>
  <c r="S567" i="3"/>
  <c r="S575" i="3"/>
  <c r="S583" i="3"/>
  <c r="S591" i="3"/>
  <c r="S599" i="3"/>
  <c r="AC71" i="3"/>
  <c r="AC187" i="3"/>
  <c r="AC310" i="3"/>
  <c r="AC398" i="3"/>
  <c r="AC518" i="3"/>
  <c r="AN10" i="3"/>
  <c r="S320" i="3"/>
  <c r="S328" i="3"/>
  <c r="S368" i="3"/>
  <c r="S376" i="3"/>
  <c r="S384" i="3"/>
  <c r="S392" i="3"/>
  <c r="S400" i="3"/>
  <c r="S408" i="3"/>
  <c r="S416" i="3"/>
  <c r="S424" i="3"/>
  <c r="S432" i="3"/>
  <c r="S440" i="3"/>
  <c r="S448" i="3"/>
  <c r="S456" i="3"/>
  <c r="S464" i="3"/>
  <c r="S472" i="3"/>
  <c r="S480" i="3"/>
  <c r="S488" i="3"/>
  <c r="S496" i="3"/>
  <c r="S504" i="3"/>
  <c r="S512" i="3"/>
  <c r="S520" i="3"/>
  <c r="S528" i="3"/>
  <c r="S536" i="3"/>
  <c r="S544" i="3"/>
  <c r="S552" i="3"/>
  <c r="S560" i="3"/>
  <c r="S568" i="3"/>
  <c r="S576" i="3"/>
  <c r="S584" i="3"/>
  <c r="S592" i="3"/>
  <c r="S600" i="3"/>
  <c r="AC105" i="3"/>
  <c r="AC193" i="3"/>
  <c r="AC313" i="3"/>
  <c r="AC430" i="3"/>
  <c r="AC519" i="3"/>
  <c r="AN9" i="3"/>
  <c r="S337" i="3"/>
  <c r="S353" i="3"/>
  <c r="S361" i="3"/>
  <c r="S369" i="3"/>
  <c r="S377" i="3"/>
  <c r="S385" i="3"/>
  <c r="S393" i="3"/>
  <c r="S401" i="3"/>
  <c r="S409" i="3"/>
  <c r="S417" i="3"/>
  <c r="S425" i="3"/>
  <c r="S433" i="3"/>
  <c r="S441" i="3"/>
  <c r="S449" i="3"/>
  <c r="S457" i="3"/>
  <c r="S465" i="3"/>
  <c r="S473" i="3"/>
  <c r="S481" i="3"/>
  <c r="S489" i="3"/>
  <c r="S497" i="3"/>
  <c r="S505" i="3"/>
  <c r="S513" i="3"/>
  <c r="S521" i="3"/>
  <c r="S529" i="3"/>
  <c r="S537" i="3"/>
  <c r="S545" i="3"/>
  <c r="S553" i="3"/>
  <c r="S561" i="3"/>
  <c r="S569" i="3"/>
  <c r="S577" i="3"/>
  <c r="S585" i="3"/>
  <c r="S593" i="3"/>
  <c r="AC108" i="3"/>
  <c r="AC110" i="3"/>
  <c r="AC233" i="3"/>
  <c r="AC347" i="3"/>
  <c r="AC441" i="3"/>
  <c r="AC558" i="3"/>
  <c r="S315" i="3"/>
  <c r="S331" i="3"/>
  <c r="S339" i="3"/>
  <c r="S371" i="3"/>
  <c r="S379" i="3"/>
  <c r="S387" i="3"/>
  <c r="S395" i="3"/>
  <c r="S403" i="3"/>
  <c r="S411" i="3"/>
  <c r="S419" i="3"/>
  <c r="S427" i="3"/>
  <c r="S435" i="3"/>
  <c r="S443" i="3"/>
  <c r="S451" i="3"/>
  <c r="S459" i="3"/>
  <c r="S467" i="3"/>
  <c r="S475" i="3"/>
  <c r="S483" i="3"/>
  <c r="S491" i="3"/>
  <c r="S499" i="3"/>
  <c r="S507" i="3"/>
  <c r="S515" i="3"/>
  <c r="S523" i="3"/>
  <c r="S531" i="3"/>
  <c r="S539" i="3"/>
  <c r="S547" i="3"/>
  <c r="S555" i="3"/>
  <c r="S563" i="3"/>
  <c r="S571" i="3"/>
  <c r="S579" i="3"/>
  <c r="S587" i="3"/>
  <c r="S595" i="3"/>
  <c r="S603" i="3"/>
  <c r="AC148" i="3"/>
  <c r="AC263" i="3"/>
  <c r="AC361" i="3"/>
  <c r="AC475" i="3"/>
  <c r="AC595" i="3"/>
  <c r="S309" i="3"/>
  <c r="S317" i="3"/>
  <c r="S357" i="3"/>
  <c r="S365" i="3"/>
  <c r="S373" i="3"/>
  <c r="S381" i="3"/>
  <c r="S389" i="3"/>
  <c r="S397" i="3"/>
  <c r="S405" i="3"/>
  <c r="S413" i="3"/>
  <c r="S421" i="3"/>
  <c r="S429" i="3"/>
  <c r="S437" i="3"/>
  <c r="S445" i="3"/>
  <c r="S453" i="3"/>
  <c r="S461" i="3"/>
  <c r="S469" i="3"/>
  <c r="S477" i="3"/>
  <c r="S485" i="3"/>
  <c r="S493" i="3"/>
  <c r="S501" i="3"/>
  <c r="S509" i="3"/>
  <c r="S517" i="3"/>
  <c r="S525" i="3"/>
  <c r="S533" i="3"/>
  <c r="S541" i="3"/>
  <c r="S549" i="3"/>
  <c r="S557" i="3"/>
  <c r="S565" i="3"/>
  <c r="S573" i="3"/>
  <c r="S581" i="3"/>
  <c r="S589" i="3"/>
  <c r="S597" i="3"/>
  <c r="S604" i="3"/>
  <c r="S586" i="3"/>
  <c r="S564" i="3"/>
  <c r="S542" i="3"/>
  <c r="S522" i="3"/>
  <c r="S500" i="3"/>
  <c r="S478" i="3"/>
  <c r="S458" i="3"/>
  <c r="S436" i="3"/>
  <c r="S414" i="3"/>
  <c r="S394" i="3"/>
  <c r="S372" i="3"/>
  <c r="S350" i="3"/>
  <c r="AC551" i="3"/>
  <c r="AC236" i="3"/>
  <c r="S454" i="3"/>
  <c r="S412" i="3"/>
  <c r="S390" i="3"/>
  <c r="S370" i="3"/>
  <c r="AC481" i="3"/>
  <c r="AC225" i="3"/>
  <c r="S601" i="3"/>
  <c r="S580" i="3"/>
  <c r="S558" i="3"/>
  <c r="S538" i="3"/>
  <c r="S516" i="3"/>
  <c r="S494" i="3"/>
  <c r="S474" i="3"/>
  <c r="S452" i="3"/>
  <c r="S430" i="3"/>
  <c r="S410" i="3"/>
  <c r="S388" i="3"/>
  <c r="S366" i="3"/>
  <c r="AN13" i="3"/>
  <c r="AC468" i="3"/>
  <c r="AC156" i="3"/>
  <c r="S434" i="3"/>
  <c r="S598" i="3"/>
  <c r="S578" i="3"/>
  <c r="S556" i="3"/>
  <c r="S534" i="3"/>
  <c r="S514" i="3"/>
  <c r="S492" i="3"/>
  <c r="S470" i="3"/>
  <c r="S450" i="3"/>
  <c r="S428" i="3"/>
  <c r="S406" i="3"/>
  <c r="S386" i="3"/>
  <c r="S322" i="3"/>
  <c r="AC438" i="3"/>
  <c r="AC142" i="3"/>
  <c r="AN17" i="3"/>
  <c r="AK18" i="3"/>
  <c r="Z20" i="3"/>
  <c r="P18" i="3"/>
  <c r="C9" i="3"/>
  <c r="F17" i="3"/>
  <c r="C12" i="3"/>
  <c r="S323" i="3" l="1"/>
  <c r="S345" i="3"/>
  <c r="S312" i="3"/>
  <c r="S335" i="3"/>
  <c r="S338" i="3"/>
  <c r="T338" i="3" s="1"/>
  <c r="S342" i="3"/>
  <c r="S319" i="3"/>
  <c r="T319" i="3" s="1"/>
  <c r="S364" i="3"/>
  <c r="T364" i="3" s="1"/>
  <c r="S324" i="3"/>
  <c r="S306" i="3"/>
  <c r="S341" i="3"/>
  <c r="S363" i="3"/>
  <c r="S321" i="3"/>
  <c r="S352" i="3"/>
  <c r="S311" i="3"/>
  <c r="S310" i="3"/>
  <c r="T310" i="3" s="1"/>
  <c r="S318" i="3"/>
  <c r="S349" i="3"/>
  <c r="S329" i="3"/>
  <c r="S346" i="3"/>
  <c r="S326" i="3"/>
  <c r="S308" i="3"/>
  <c r="S333" i="3"/>
  <c r="S355" i="3"/>
  <c r="T355" i="3" s="1"/>
  <c r="S313" i="3"/>
  <c r="S344" i="3"/>
  <c r="S332" i="3"/>
  <c r="S340" i="3"/>
  <c r="S307" i="3"/>
  <c r="S360" i="3"/>
  <c r="S348" i="3"/>
  <c r="T348" i="3" s="1"/>
  <c r="S330" i="3"/>
  <c r="T330" i="3" s="1"/>
  <c r="S325" i="3"/>
  <c r="S347" i="3"/>
  <c r="S305" i="3"/>
  <c r="S336" i="3"/>
  <c r="S359" i="3"/>
  <c r="S354" i="3"/>
  <c r="S334" i="3"/>
  <c r="S362" i="3"/>
  <c r="T362" i="3" s="1"/>
  <c r="S358" i="3"/>
  <c r="S316" i="3"/>
  <c r="S356" i="3"/>
  <c r="S314" i="3"/>
  <c r="S229" i="3"/>
  <c r="T229" i="3" s="1"/>
  <c r="S104" i="3"/>
  <c r="T565" i="3"/>
  <c r="T501" i="3"/>
  <c r="T437" i="3"/>
  <c r="T373" i="3"/>
  <c r="T309" i="3"/>
  <c r="T556" i="3"/>
  <c r="T386" i="3"/>
  <c r="T322" i="3"/>
  <c r="T492" i="3"/>
  <c r="AD156" i="3"/>
  <c r="T370" i="3"/>
  <c r="S228" i="3"/>
  <c r="T592" i="3"/>
  <c r="T528" i="3"/>
  <c r="T464" i="3"/>
  <c r="T323" i="3"/>
  <c r="AD595" i="3"/>
  <c r="T579" i="3"/>
  <c r="T515" i="3"/>
  <c r="T451" i="3"/>
  <c r="T387" i="3"/>
  <c r="T534" i="3"/>
  <c r="S20" i="3"/>
  <c r="T20" i="3" s="1"/>
  <c r="S158" i="3"/>
  <c r="T158" i="3" s="1"/>
  <c r="S98" i="3"/>
  <c r="T98" i="3" s="1"/>
  <c r="T461" i="3"/>
  <c r="S291" i="3"/>
  <c r="T593" i="3"/>
  <c r="T529" i="3"/>
  <c r="T465" i="3"/>
  <c r="T401" i="3"/>
  <c r="T337" i="3"/>
  <c r="T388" i="3"/>
  <c r="T558" i="3"/>
  <c r="S161" i="3"/>
  <c r="T161" i="3" s="1"/>
  <c r="S34" i="3"/>
  <c r="T34" i="3" s="1"/>
  <c r="S45" i="3"/>
  <c r="T45" i="3" s="1"/>
  <c r="S55" i="3"/>
  <c r="T55" i="3" s="1"/>
  <c r="S167" i="3"/>
  <c r="T167" i="3" s="1"/>
  <c r="S231" i="3"/>
  <c r="T231" i="3" s="1"/>
  <c r="S48" i="3"/>
  <c r="T48" i="3" s="1"/>
  <c r="S160" i="3"/>
  <c r="T160" i="3" s="1"/>
  <c r="S232" i="3"/>
  <c r="T232" i="3" s="1"/>
  <c r="S39" i="3"/>
  <c r="T39" i="3" s="1"/>
  <c r="S58" i="3"/>
  <c r="T58" i="3" s="1"/>
  <c r="S108" i="3"/>
  <c r="T108" i="3" s="1"/>
  <c r="S226" i="3"/>
  <c r="T226" i="3" s="1"/>
  <c r="S303" i="3"/>
  <c r="T303" i="3" s="1"/>
  <c r="S131" i="3"/>
  <c r="T131" i="3" s="1"/>
  <c r="S237" i="3"/>
  <c r="T237" i="3" s="1"/>
  <c r="S154" i="3"/>
  <c r="T154" i="3" s="1"/>
  <c r="S238" i="3"/>
  <c r="T238" i="3" s="1"/>
  <c r="S124" i="3"/>
  <c r="T124" i="3" s="1"/>
  <c r="S220" i="3"/>
  <c r="T220" i="3" s="1"/>
  <c r="S299" i="3"/>
  <c r="T299" i="3" s="1"/>
  <c r="S102" i="3"/>
  <c r="T102" i="3" s="1"/>
  <c r="S202" i="3"/>
  <c r="T202" i="3" s="1"/>
  <c r="S285" i="3"/>
  <c r="T285" i="3" s="1"/>
  <c r="S5" i="3"/>
  <c r="T5" i="3" s="1"/>
  <c r="S286" i="3"/>
  <c r="T286" i="3" s="1"/>
  <c r="S33" i="3"/>
  <c r="T33" i="3" s="1"/>
  <c r="S75" i="3"/>
  <c r="T75" i="3" s="1"/>
  <c r="S139" i="3"/>
  <c r="T139" i="3" s="1"/>
  <c r="S284" i="3"/>
  <c r="T284" i="3" s="1"/>
  <c r="S277" i="3"/>
  <c r="T277" i="3" s="1"/>
  <c r="S12" i="3"/>
  <c r="T12" i="3" s="1"/>
  <c r="S192" i="3"/>
  <c r="T192" i="3" s="1"/>
  <c r="S90" i="3"/>
  <c r="T90" i="3" s="1"/>
  <c r="S258" i="3"/>
  <c r="T258" i="3" s="1"/>
  <c r="S185" i="3"/>
  <c r="T185" i="3" s="1"/>
  <c r="S71" i="3"/>
  <c r="T71" i="3" s="1"/>
  <c r="S175" i="3"/>
  <c r="T175" i="3" s="1"/>
  <c r="S239" i="3"/>
  <c r="T239" i="3" s="1"/>
  <c r="S64" i="3"/>
  <c r="T64" i="3" s="1"/>
  <c r="S168" i="3"/>
  <c r="T168" i="3" s="1"/>
  <c r="S240" i="3"/>
  <c r="T240" i="3" s="1"/>
  <c r="S57" i="3"/>
  <c r="T57" i="3" s="1"/>
  <c r="S66" i="3"/>
  <c r="T66" i="3" s="1"/>
  <c r="S118" i="3"/>
  <c r="T118" i="3" s="1"/>
  <c r="S236" i="3"/>
  <c r="T236" i="3" s="1"/>
  <c r="S153" i="3"/>
  <c r="T153" i="3" s="1"/>
  <c r="S249" i="3"/>
  <c r="T249" i="3" s="1"/>
  <c r="S164" i="3"/>
  <c r="T164" i="3" s="1"/>
  <c r="S250" i="3"/>
  <c r="T250" i="3" s="1"/>
  <c r="S134" i="3"/>
  <c r="T134" i="3" s="1"/>
  <c r="S230" i="3"/>
  <c r="T230" i="3" s="1"/>
  <c r="S116" i="3"/>
  <c r="T116" i="3" s="1"/>
  <c r="S212" i="3"/>
  <c r="T212" i="3" s="1"/>
  <c r="S293" i="3"/>
  <c r="T293" i="3" s="1"/>
  <c r="S261" i="3"/>
  <c r="T261" i="3" s="1"/>
  <c r="S31" i="3"/>
  <c r="T31" i="3" s="1"/>
  <c r="S113" i="3"/>
  <c r="T113" i="3" s="1"/>
  <c r="S251" i="3"/>
  <c r="T251" i="3" s="1"/>
  <c r="S255" i="3"/>
  <c r="T255" i="3" s="1"/>
  <c r="S79" i="3"/>
  <c r="T79" i="3" s="1"/>
  <c r="S183" i="3"/>
  <c r="T183" i="3" s="1"/>
  <c r="S247" i="3"/>
  <c r="T247" i="3" s="1"/>
  <c r="S72" i="3"/>
  <c r="T72" i="3" s="1"/>
  <c r="S176" i="3"/>
  <c r="T176" i="3" s="1"/>
  <c r="S248" i="3"/>
  <c r="T248" i="3" s="1"/>
  <c r="S65" i="3"/>
  <c r="T65" i="3" s="1"/>
  <c r="S74" i="3"/>
  <c r="T74" i="3" s="1"/>
  <c r="S150" i="3"/>
  <c r="T150" i="3" s="1"/>
  <c r="S246" i="3"/>
  <c r="T246" i="3" s="1"/>
  <c r="S163" i="3"/>
  <c r="T163" i="3" s="1"/>
  <c r="S259" i="3"/>
  <c r="T259" i="3" s="1"/>
  <c r="S174" i="3"/>
  <c r="T174" i="3" s="1"/>
  <c r="S260" i="3"/>
  <c r="T260" i="3" s="1"/>
  <c r="S11" i="3"/>
  <c r="T11" i="3" s="1"/>
  <c r="S146" i="3"/>
  <c r="T146" i="3" s="1"/>
  <c r="S242" i="3"/>
  <c r="T242" i="3" s="1"/>
  <c r="S126" i="3"/>
  <c r="T126" i="3" s="1"/>
  <c r="S222" i="3"/>
  <c r="T222" i="3" s="1"/>
  <c r="S301" i="3"/>
  <c r="T301" i="3" s="1"/>
  <c r="S233" i="3"/>
  <c r="T233" i="3" s="1"/>
  <c r="S257" i="3"/>
  <c r="T257" i="3" s="1"/>
  <c r="S302" i="3"/>
  <c r="T302" i="3" s="1"/>
  <c r="S69" i="3"/>
  <c r="T69" i="3" s="1"/>
  <c r="S221" i="3"/>
  <c r="T221" i="3" s="1"/>
  <c r="S191" i="3"/>
  <c r="T191" i="3" s="1"/>
  <c r="S256" i="3"/>
  <c r="T256" i="3" s="1"/>
  <c r="S103" i="3"/>
  <c r="T103" i="3" s="1"/>
  <c r="S96" i="3"/>
  <c r="T96" i="3" s="1"/>
  <c r="S89" i="3"/>
  <c r="T89" i="3" s="1"/>
  <c r="S162" i="3"/>
  <c r="T162" i="3" s="1"/>
  <c r="S101" i="3"/>
  <c r="T101" i="3" s="1"/>
  <c r="S119" i="3"/>
  <c r="T119" i="3" s="1"/>
  <c r="S207" i="3"/>
  <c r="T207" i="3" s="1"/>
  <c r="S271" i="3"/>
  <c r="T271" i="3" s="1"/>
  <c r="S112" i="3"/>
  <c r="T112" i="3" s="1"/>
  <c r="S208" i="3"/>
  <c r="T208" i="3" s="1"/>
  <c r="S272" i="3"/>
  <c r="T272" i="3" s="1"/>
  <c r="S105" i="3"/>
  <c r="T105" i="3" s="1"/>
  <c r="S43" i="3"/>
  <c r="T43" i="3" s="1"/>
  <c r="S194" i="3"/>
  <c r="T194" i="3" s="1"/>
  <c r="S278" i="3"/>
  <c r="T278" i="3" s="1"/>
  <c r="S61" i="3"/>
  <c r="T61" i="3" s="1"/>
  <c r="S205" i="3"/>
  <c r="T205" i="3" s="1"/>
  <c r="S288" i="3"/>
  <c r="T288" i="3" s="1"/>
  <c r="S78" i="3"/>
  <c r="T78" i="3" s="1"/>
  <c r="S206" i="3"/>
  <c r="T206" i="3" s="1"/>
  <c r="S289" i="3"/>
  <c r="T289" i="3" s="1"/>
  <c r="S68" i="3"/>
  <c r="T68" i="3" s="1"/>
  <c r="S188" i="3"/>
  <c r="T188" i="3" s="1"/>
  <c r="S274" i="3"/>
  <c r="T274" i="3" s="1"/>
  <c r="S54" i="3"/>
  <c r="T54" i="3" s="1"/>
  <c r="S170" i="3"/>
  <c r="T170" i="3" s="1"/>
  <c r="S254" i="3"/>
  <c r="T254" i="3" s="1"/>
  <c r="S147" i="3"/>
  <c r="T147" i="3" s="1"/>
  <c r="S171" i="3"/>
  <c r="T171" i="3" s="1"/>
  <c r="S225" i="3"/>
  <c r="T225" i="3" s="1"/>
  <c r="S137" i="3"/>
  <c r="T137" i="3" s="1"/>
  <c r="S10" i="3"/>
  <c r="T10" i="3" s="1"/>
  <c r="S36" i="3"/>
  <c r="T36" i="3" s="1"/>
  <c r="S135" i="3"/>
  <c r="T135" i="3" s="1"/>
  <c r="S279" i="3"/>
  <c r="T279" i="3" s="1"/>
  <c r="S27" i="3"/>
  <c r="T27" i="3" s="1"/>
  <c r="S128" i="3"/>
  <c r="T128" i="3" s="1"/>
  <c r="S216" i="3"/>
  <c r="T216" i="3" s="1"/>
  <c r="S17" i="3"/>
  <c r="T17" i="3" s="1"/>
  <c r="S19" i="3"/>
  <c r="T19" i="3" s="1"/>
  <c r="S60" i="3"/>
  <c r="T60" i="3" s="1"/>
  <c r="S204" i="3"/>
  <c r="T204" i="3" s="1"/>
  <c r="S287" i="3"/>
  <c r="T287" i="3" s="1"/>
  <c r="S109" i="3"/>
  <c r="T109" i="3" s="1"/>
  <c r="S217" i="3"/>
  <c r="T217" i="3" s="1"/>
  <c r="S218" i="3"/>
  <c r="T218" i="3" s="1"/>
  <c r="S297" i="3"/>
  <c r="T297" i="3" s="1"/>
  <c r="S100" i="3"/>
  <c r="T100" i="3" s="1"/>
  <c r="S290" i="3"/>
  <c r="T290" i="3" s="1"/>
  <c r="S13" i="3"/>
  <c r="T13" i="3" s="1"/>
  <c r="S215" i="3"/>
  <c r="T215" i="3" s="1"/>
  <c r="S296" i="3"/>
  <c r="T296" i="3" s="1"/>
  <c r="S110" i="3"/>
  <c r="T110" i="3" s="1"/>
  <c r="S304" i="3"/>
  <c r="T304" i="3" s="1"/>
  <c r="S38" i="3"/>
  <c r="T38" i="3" s="1"/>
  <c r="S115" i="3"/>
  <c r="T115" i="3" s="1"/>
  <c r="S203" i="3"/>
  <c r="T203" i="3" s="1"/>
  <c r="S198" i="3"/>
  <c r="T198" i="3" s="1"/>
  <c r="S145" i="3"/>
  <c r="T145" i="3" s="1"/>
  <c r="T589" i="3"/>
  <c r="T525" i="3"/>
  <c r="T397" i="3"/>
  <c r="T333" i="3"/>
  <c r="S190" i="3"/>
  <c r="T190" i="3" s="1"/>
  <c r="S166" i="3"/>
  <c r="T166" i="3" s="1"/>
  <c r="S121" i="3"/>
  <c r="T121" i="3" s="1"/>
  <c r="S172" i="3"/>
  <c r="T172" i="3" s="1"/>
  <c r="S200" i="3"/>
  <c r="T200" i="3" s="1"/>
  <c r="S47" i="3"/>
  <c r="T47" i="3" s="1"/>
  <c r="AO13" i="3"/>
  <c r="S201" i="3"/>
  <c r="T201" i="3" s="1"/>
  <c r="T454" i="3"/>
  <c r="T500" i="3"/>
  <c r="S180" i="3"/>
  <c r="T180" i="3" s="1"/>
  <c r="S156" i="3"/>
  <c r="T156" i="3" s="1"/>
  <c r="S270" i="3"/>
  <c r="T270" i="3" s="1"/>
  <c r="S44" i="3"/>
  <c r="T44" i="3" s="1"/>
  <c r="S76" i="3"/>
  <c r="T76" i="3" s="1"/>
  <c r="S136" i="3"/>
  <c r="T136" i="3" s="1"/>
  <c r="T394" i="3"/>
  <c r="T475" i="3"/>
  <c r="S26" i="3"/>
  <c r="T26" i="3" s="1"/>
  <c r="S67" i="3"/>
  <c r="T67" i="3" s="1"/>
  <c r="S148" i="3"/>
  <c r="T148" i="3" s="1"/>
  <c r="S196" i="3"/>
  <c r="T196" i="3" s="1"/>
  <c r="S263" i="3"/>
  <c r="T263" i="3" s="1"/>
  <c r="S265" i="3"/>
  <c r="T265" i="3" s="1"/>
  <c r="S107" i="3"/>
  <c r="T107" i="3" s="1"/>
  <c r="S197" i="3"/>
  <c r="T197" i="3" s="1"/>
  <c r="S83" i="3"/>
  <c r="T83" i="3" s="1"/>
  <c r="T564" i="3"/>
  <c r="S276" i="3"/>
  <c r="T276" i="3" s="1"/>
  <c r="S86" i="3"/>
  <c r="T86" i="3" s="1"/>
  <c r="T603" i="3"/>
  <c r="T539" i="3"/>
  <c r="T411" i="3"/>
  <c r="T347" i="3"/>
  <c r="S262" i="3"/>
  <c r="T262" i="3" s="1"/>
  <c r="S32" i="3"/>
  <c r="T32" i="3" s="1"/>
  <c r="S186" i="3"/>
  <c r="T186" i="3" s="1"/>
  <c r="S280" i="3"/>
  <c r="T280" i="3" s="1"/>
  <c r="S97" i="3"/>
  <c r="T97" i="3" s="1"/>
  <c r="S223" i="3"/>
  <c r="T223" i="3" s="1"/>
  <c r="S165" i="3"/>
  <c r="T165" i="3" s="1"/>
  <c r="S253" i="3"/>
  <c r="T253" i="3" s="1"/>
  <c r="T452" i="3"/>
  <c r="AD225" i="3"/>
  <c r="S117" i="3"/>
  <c r="T117" i="3" s="1"/>
  <c r="S266" i="3"/>
  <c r="T266" i="3" s="1"/>
  <c r="S70" i="3"/>
  <c r="T70" i="3" s="1"/>
  <c r="S252" i="3"/>
  <c r="T252" i="3" s="1"/>
  <c r="S122" i="3"/>
  <c r="T122" i="3" s="1"/>
  <c r="S269" i="3"/>
  <c r="T269" i="3" s="1"/>
  <c r="S295" i="3"/>
  <c r="T295" i="3" s="1"/>
  <c r="S28" i="3"/>
  <c r="T28" i="3" s="1"/>
  <c r="S199" i="3"/>
  <c r="T199" i="3" s="1"/>
  <c r="S169" i="3"/>
  <c r="T169" i="3" s="1"/>
  <c r="S52" i="3"/>
  <c r="T52" i="3" s="1"/>
  <c r="S30" i="3"/>
  <c r="T30" i="3" s="1"/>
  <c r="S193" i="3"/>
  <c r="T193" i="3" s="1"/>
  <c r="S282" i="3"/>
  <c r="T282" i="3" s="1"/>
  <c r="S177" i="3"/>
  <c r="T177" i="3" s="1"/>
  <c r="S244" i="3"/>
  <c r="T244" i="3" s="1"/>
  <c r="S35" i="3"/>
  <c r="T35" i="3" s="1"/>
  <c r="S210" i="3"/>
  <c r="T210" i="3" s="1"/>
  <c r="S62" i="3"/>
  <c r="T62" i="3" s="1"/>
  <c r="S227" i="3"/>
  <c r="T227" i="3" s="1"/>
  <c r="S268" i="3"/>
  <c r="T268" i="3" s="1"/>
  <c r="S264" i="3"/>
  <c r="T264" i="3" s="1"/>
  <c r="S143" i="3"/>
  <c r="T143" i="3" s="1"/>
  <c r="S21" i="3"/>
  <c r="T21" i="3" s="1"/>
  <c r="S283" i="3"/>
  <c r="T283" i="3" s="1"/>
  <c r="S300" i="3"/>
  <c r="T300" i="3" s="1"/>
  <c r="S234" i="3"/>
  <c r="T234" i="3" s="1"/>
  <c r="S195" i="3"/>
  <c r="T195" i="3" s="1"/>
  <c r="S214" i="3"/>
  <c r="T214" i="3" s="1"/>
  <c r="S224" i="3"/>
  <c r="T224" i="3" s="1"/>
  <c r="S111" i="3"/>
  <c r="T111" i="3" s="1"/>
  <c r="S46" i="3"/>
  <c r="T46" i="3" s="1"/>
  <c r="S281" i="3"/>
  <c r="T281" i="3" s="1"/>
  <c r="AD233" i="3"/>
  <c r="T342" i="3"/>
  <c r="T514" i="3"/>
  <c r="AD468" i="3"/>
  <c r="T410" i="3"/>
  <c r="T580" i="3"/>
  <c r="T390" i="3"/>
  <c r="T350" i="3"/>
  <c r="T522" i="3"/>
  <c r="T581" i="3"/>
  <c r="T517" i="3"/>
  <c r="T453" i="3"/>
  <c r="T389" i="3"/>
  <c r="T325" i="3"/>
  <c r="T595" i="3"/>
  <c r="T531" i="3"/>
  <c r="T467" i="3"/>
  <c r="T403" i="3"/>
  <c r="T339" i="3"/>
  <c r="T583" i="3"/>
  <c r="AD564" i="3"/>
  <c r="AD155" i="3"/>
  <c r="AD505" i="3"/>
  <c r="AD95" i="3"/>
  <c r="AD604" i="3"/>
  <c r="AD399" i="3"/>
  <c r="AD195" i="3"/>
  <c r="T562" i="3"/>
  <c r="T400" i="3"/>
  <c r="T455" i="3"/>
  <c r="T327" i="3"/>
  <c r="AD603" i="3"/>
  <c r="AD591" i="3"/>
  <c r="AD583" i="3"/>
  <c r="AD540" i="3"/>
  <c r="AD211" i="3"/>
  <c r="AD207" i="3"/>
  <c r="AD443" i="3"/>
  <c r="AD116" i="3"/>
  <c r="AD359" i="3"/>
  <c r="AD300" i="3"/>
  <c r="AD142" i="3"/>
  <c r="T406" i="3"/>
  <c r="T578" i="3"/>
  <c r="T474" i="3"/>
  <c r="AD481" i="3"/>
  <c r="AD236" i="3"/>
  <c r="T414" i="3"/>
  <c r="T586" i="3"/>
  <c r="T557" i="3"/>
  <c r="T493" i="3"/>
  <c r="T429" i="3"/>
  <c r="T365" i="3"/>
  <c r="AD475" i="3"/>
  <c r="T571" i="3"/>
  <c r="T507" i="3"/>
  <c r="T443" i="3"/>
  <c r="T379" i="3"/>
  <c r="AD438" i="3"/>
  <c r="T428" i="3"/>
  <c r="T598" i="3"/>
  <c r="T336" i="3"/>
  <c r="T519" i="3"/>
  <c r="T391" i="3"/>
  <c r="AD262" i="3"/>
  <c r="AD259" i="3"/>
  <c r="AD532" i="3"/>
  <c r="T450" i="3"/>
  <c r="T346" i="3"/>
  <c r="T516" i="3"/>
  <c r="T326" i="3"/>
  <c r="T458" i="3"/>
  <c r="T541" i="3"/>
  <c r="T477" i="3"/>
  <c r="T413" i="3"/>
  <c r="T349" i="3"/>
  <c r="AD263" i="3"/>
  <c r="T555" i="3"/>
  <c r="T491" i="3"/>
  <c r="T427" i="3"/>
  <c r="T363" i="3"/>
  <c r="AD441" i="3"/>
  <c r="T569" i="3"/>
  <c r="T505" i="3"/>
  <c r="T441" i="3"/>
  <c r="T377" i="3"/>
  <c r="T313" i="3"/>
  <c r="AD430" i="3"/>
  <c r="T568" i="3"/>
  <c r="T504" i="3"/>
  <c r="T440" i="3"/>
  <c r="T376" i="3"/>
  <c r="T312" i="3"/>
  <c r="AD310" i="3"/>
  <c r="T559" i="3"/>
  <c r="T495" i="3"/>
  <c r="T431" i="3"/>
  <c r="T367" i="3"/>
  <c r="AD276" i="3"/>
  <c r="AD467" i="3"/>
  <c r="AD135" i="3"/>
  <c r="AD463" i="3"/>
  <c r="AD134" i="3"/>
  <c r="AD415" i="3"/>
  <c r="AD84" i="3"/>
  <c r="AD412" i="3"/>
  <c r="AD83" i="3"/>
  <c r="AD321" i="3"/>
  <c r="AD487" i="3"/>
  <c r="AD283" i="3"/>
  <c r="AD78" i="3"/>
  <c r="T430" i="3"/>
  <c r="T601" i="3"/>
  <c r="T412" i="3"/>
  <c r="T372" i="3"/>
  <c r="T542" i="3"/>
  <c r="T573" i="3"/>
  <c r="T509" i="3"/>
  <c r="T445" i="3"/>
  <c r="T381" i="3"/>
  <c r="T317" i="3"/>
  <c r="T587" i="3"/>
  <c r="T523" i="3"/>
  <c r="T459" i="3"/>
  <c r="T395" i="3"/>
  <c r="T331" i="3"/>
  <c r="AD108" i="3"/>
  <c r="T537" i="3"/>
  <c r="T473" i="3"/>
  <c r="T409" i="3"/>
  <c r="T345" i="3"/>
  <c r="T600" i="3"/>
  <c r="T536" i="3"/>
  <c r="T472" i="3"/>
  <c r="T408" i="3"/>
  <c r="T344" i="3"/>
  <c r="T591" i="3"/>
  <c r="T527" i="3"/>
  <c r="T463" i="3"/>
  <c r="T399" i="3"/>
  <c r="T335" i="3"/>
  <c r="AD302" i="3"/>
  <c r="AD295" i="3"/>
  <c r="T332" i="3"/>
  <c r="T502" i="3"/>
  <c r="T315" i="3"/>
  <c r="T585" i="3"/>
  <c r="T521" i="3"/>
  <c r="T457" i="3"/>
  <c r="T393" i="3"/>
  <c r="T329" i="3"/>
  <c r="T584" i="3"/>
  <c r="T520" i="3"/>
  <c r="T456" i="3"/>
  <c r="T392" i="3"/>
  <c r="T328" i="3"/>
  <c r="AD518" i="3"/>
  <c r="T575" i="3"/>
  <c r="T511" i="3"/>
  <c r="T447" i="3"/>
  <c r="T383" i="3"/>
  <c r="AD515" i="3"/>
  <c r="AD545" i="3"/>
  <c r="AD219" i="3"/>
  <c r="AD543" i="3"/>
  <c r="AD212" i="3"/>
  <c r="AD494" i="3"/>
  <c r="AD167" i="3"/>
  <c r="AD492" i="3"/>
  <c r="AD161" i="3"/>
  <c r="AD404" i="3"/>
  <c r="AD79" i="3"/>
  <c r="AD539" i="3"/>
  <c r="AD334" i="3"/>
  <c r="AD129" i="3"/>
  <c r="AD479" i="3"/>
  <c r="AD275" i="3"/>
  <c r="AD70" i="3"/>
  <c r="AD579" i="3"/>
  <c r="AD374" i="3"/>
  <c r="AD169" i="3"/>
  <c r="T594" i="3"/>
  <c r="T324" i="3"/>
  <c r="T494" i="3"/>
  <c r="T306" i="3"/>
  <c r="AD551" i="3"/>
  <c r="T436" i="3"/>
  <c r="T604" i="3"/>
  <c r="T549" i="3"/>
  <c r="T485" i="3"/>
  <c r="T421" i="3"/>
  <c r="T357" i="3"/>
  <c r="AD361" i="3"/>
  <c r="T563" i="3"/>
  <c r="T499" i="3"/>
  <c r="T435" i="3"/>
  <c r="T371" i="3"/>
  <c r="T307" i="3"/>
  <c r="AD558" i="3"/>
  <c r="T577" i="3"/>
  <c r="T513" i="3"/>
  <c r="T449" i="3"/>
  <c r="T385" i="3"/>
  <c r="T321" i="3"/>
  <c r="AD519" i="3"/>
  <c r="T576" i="3"/>
  <c r="T512" i="3"/>
  <c r="T448" i="3"/>
  <c r="T384" i="3"/>
  <c r="T320" i="3"/>
  <c r="AD398" i="3"/>
  <c r="T567" i="3"/>
  <c r="T503" i="3"/>
  <c r="T439" i="3"/>
  <c r="T375" i="3"/>
  <c r="T311" i="3"/>
  <c r="AD391" i="3"/>
  <c r="AD507" i="3"/>
  <c r="AD182" i="3"/>
  <c r="AD500" i="3"/>
  <c r="T382" i="3"/>
  <c r="T554" i="3"/>
  <c r="AD428" i="3"/>
  <c r="AD223" i="3"/>
  <c r="AD527" i="3"/>
  <c r="AD323" i="3"/>
  <c r="AD118" i="3"/>
  <c r="AD542" i="3"/>
  <c r="AD439" i="3"/>
  <c r="AD337" i="3"/>
  <c r="AD235" i="3"/>
  <c r="AD132" i="3"/>
  <c r="AD601" i="3"/>
  <c r="AD499" i="3"/>
  <c r="AD396" i="3"/>
  <c r="AD294" i="3"/>
  <c r="AD191" i="3"/>
  <c r="AD89" i="3"/>
  <c r="AD561" i="3"/>
  <c r="AD459" i="3"/>
  <c r="AD356" i="3"/>
  <c r="AD254" i="3"/>
  <c r="AD151" i="3"/>
  <c r="AD36" i="3"/>
  <c r="AD521" i="3"/>
  <c r="AD419" i="3"/>
  <c r="AD316" i="3"/>
  <c r="AD214" i="3"/>
  <c r="AD111" i="3"/>
  <c r="AD597" i="3"/>
  <c r="AD533" i="3"/>
  <c r="AD469" i="3"/>
  <c r="AD405" i="3"/>
  <c r="AD341" i="3"/>
  <c r="AD277" i="3"/>
  <c r="AD213" i="3"/>
  <c r="AD149" i="3"/>
  <c r="AD85" i="3"/>
  <c r="AD21" i="3"/>
  <c r="AD19" i="3"/>
  <c r="AD554" i="3"/>
  <c r="AD490" i="3"/>
  <c r="AD426" i="3"/>
  <c r="AD362" i="3"/>
  <c r="AD298" i="3"/>
  <c r="AD234" i="3"/>
  <c r="AD170" i="3"/>
  <c r="AD106" i="3"/>
  <c r="AD42" i="3"/>
  <c r="AD576" i="3"/>
  <c r="AD512" i="3"/>
  <c r="AD448" i="3"/>
  <c r="AD384" i="3"/>
  <c r="AD320" i="3"/>
  <c r="AD256" i="3"/>
  <c r="AD192" i="3"/>
  <c r="AD128" i="3"/>
  <c r="AD64" i="3"/>
  <c r="AD62" i="3"/>
  <c r="AD566" i="3"/>
  <c r="T470" i="3"/>
  <c r="T434" i="3"/>
  <c r="T366" i="3"/>
  <c r="T538" i="3"/>
  <c r="T308" i="3"/>
  <c r="T478" i="3"/>
  <c r="T597" i="3"/>
  <c r="T533" i="3"/>
  <c r="T469" i="3"/>
  <c r="T405" i="3"/>
  <c r="T341" i="3"/>
  <c r="AD148" i="3"/>
  <c r="T547" i="3"/>
  <c r="T483" i="3"/>
  <c r="T419" i="3"/>
  <c r="T291" i="3"/>
  <c r="T114" i="3"/>
  <c r="AD347" i="3"/>
  <c r="T561" i="3"/>
  <c r="T497" i="3"/>
  <c r="T433" i="3"/>
  <c r="T369" i="3"/>
  <c r="T305" i="3"/>
  <c r="T228" i="3"/>
  <c r="AD313" i="3"/>
  <c r="T560" i="3"/>
  <c r="T496" i="3"/>
  <c r="T432" i="3"/>
  <c r="T368" i="3"/>
  <c r="AD187" i="3"/>
  <c r="T551" i="3"/>
  <c r="T487" i="3"/>
  <c r="T423" i="3"/>
  <c r="T359" i="3"/>
  <c r="AD185" i="3"/>
  <c r="AD423" i="3"/>
  <c r="AD97" i="3"/>
  <c r="AD417" i="3"/>
  <c r="AD91" i="3"/>
  <c r="T553" i="3"/>
  <c r="T489" i="3"/>
  <c r="T425" i="3"/>
  <c r="T361" i="3"/>
  <c r="AD193" i="3"/>
  <c r="T552" i="3"/>
  <c r="T488" i="3"/>
  <c r="T424" i="3"/>
  <c r="T360" i="3"/>
  <c r="AD71" i="3"/>
  <c r="T543" i="3"/>
  <c r="T479" i="3"/>
  <c r="T415" i="3"/>
  <c r="T351" i="3"/>
  <c r="AD63" i="3"/>
  <c r="AD387" i="3"/>
  <c r="AD49" i="3"/>
  <c r="AD379" i="3"/>
  <c r="AD110" i="3"/>
  <c r="T545" i="3"/>
  <c r="T481" i="3"/>
  <c r="T417" i="3"/>
  <c r="T353" i="3"/>
  <c r="AD105" i="3"/>
  <c r="T544" i="3"/>
  <c r="T480" i="3"/>
  <c r="T416" i="3"/>
  <c r="T352" i="3"/>
  <c r="T599" i="3"/>
  <c r="T535" i="3"/>
  <c r="T471" i="3"/>
  <c r="T407" i="3"/>
  <c r="T343" i="3"/>
  <c r="T462" i="3"/>
  <c r="T314" i="3"/>
  <c r="AD174" i="3"/>
  <c r="AD455" i="3"/>
  <c r="AD131" i="3"/>
  <c r="AD449" i="3"/>
  <c r="AD123" i="3"/>
  <c r="AD364" i="3"/>
  <c r="AD7" i="3"/>
  <c r="AD513" i="3"/>
  <c r="AD308" i="3"/>
  <c r="AD103" i="3"/>
  <c r="AD454" i="3"/>
  <c r="AD249" i="3"/>
  <c r="AD28" i="3"/>
  <c r="AD553" i="3"/>
  <c r="AD348" i="3"/>
  <c r="AD143" i="3"/>
  <c r="AD555" i="3"/>
  <c r="AD452" i="3"/>
  <c r="AD350" i="3"/>
  <c r="AD247" i="3"/>
  <c r="AD145" i="3"/>
  <c r="AD25" i="3"/>
  <c r="AD511" i="3"/>
  <c r="AD409" i="3"/>
  <c r="AD307" i="3"/>
  <c r="AD204" i="3"/>
  <c r="AD102" i="3"/>
  <c r="AD574" i="3"/>
  <c r="AD471" i="3"/>
  <c r="AD369" i="3"/>
  <c r="AD267" i="3"/>
  <c r="AD164" i="3"/>
  <c r="AD57" i="3"/>
  <c r="AD534" i="3"/>
  <c r="AD431" i="3"/>
  <c r="AD329" i="3"/>
  <c r="AD227" i="3"/>
  <c r="AD124" i="3"/>
  <c r="AD9" i="3"/>
  <c r="AD541" i="3"/>
  <c r="AD477" i="3"/>
  <c r="AD413" i="3"/>
  <c r="AD349" i="3"/>
  <c r="AD285" i="3"/>
  <c r="AD221" i="3"/>
  <c r="AD157" i="3"/>
  <c r="AD93" i="3"/>
  <c r="AD29" i="3"/>
  <c r="AD27" i="3"/>
  <c r="AD562" i="3"/>
  <c r="AD498" i="3"/>
  <c r="AD434" i="3"/>
  <c r="AD370" i="3"/>
  <c r="AD306" i="3"/>
  <c r="AD242" i="3"/>
  <c r="AD178" i="3"/>
  <c r="AD114" i="3"/>
  <c r="AD50" i="3"/>
  <c r="AD584" i="3"/>
  <c r="AD520" i="3"/>
  <c r="AD456" i="3"/>
  <c r="AD392" i="3"/>
  <c r="AD328" i="3"/>
  <c r="AD264" i="3"/>
  <c r="AD200" i="3"/>
  <c r="AD136" i="3"/>
  <c r="AD72" i="3"/>
  <c r="AD8" i="3"/>
  <c r="AD6" i="3"/>
  <c r="T482" i="3"/>
  <c r="S9" i="3"/>
  <c r="T9" i="3" s="1"/>
  <c r="T532" i="3"/>
  <c r="T540" i="3"/>
  <c r="S243" i="3"/>
  <c r="T243" i="3" s="1"/>
  <c r="T506" i="3"/>
  <c r="T378" i="3"/>
  <c r="T582" i="3"/>
  <c r="AD372" i="3"/>
  <c r="AD31" i="3"/>
  <c r="AD366" i="3"/>
  <c r="AD20" i="3"/>
  <c r="AD284" i="3"/>
  <c r="AD462" i="3"/>
  <c r="AD257" i="3"/>
  <c r="AD41" i="3"/>
  <c r="AD403" i="3"/>
  <c r="AD198" i="3"/>
  <c r="AD502" i="3"/>
  <c r="AD297" i="3"/>
  <c r="AD92" i="3"/>
  <c r="AD529" i="3"/>
  <c r="AD427" i="3"/>
  <c r="AD324" i="3"/>
  <c r="AD222" i="3"/>
  <c r="AD119" i="3"/>
  <c r="AD588" i="3"/>
  <c r="AD486" i="3"/>
  <c r="AD383" i="3"/>
  <c r="AD281" i="3"/>
  <c r="AD179" i="3"/>
  <c r="AD76" i="3"/>
  <c r="AD548" i="3"/>
  <c r="AD446" i="3"/>
  <c r="AD343" i="3"/>
  <c r="AD241" i="3"/>
  <c r="AD139" i="3"/>
  <c r="AD15" i="3"/>
  <c r="AD508" i="3"/>
  <c r="AD406" i="3"/>
  <c r="AD303" i="3"/>
  <c r="AD201" i="3"/>
  <c r="AD99" i="3"/>
  <c r="AD589" i="3"/>
  <c r="AD525" i="3"/>
  <c r="AD461" i="3"/>
  <c r="AD397" i="3"/>
  <c r="AD333" i="3"/>
  <c r="AD269" i="3"/>
  <c r="AD205" i="3"/>
  <c r="AD141" i="3"/>
  <c r="AD77" i="3"/>
  <c r="AD13" i="3"/>
  <c r="AD11" i="3"/>
  <c r="AD546" i="3"/>
  <c r="AD482" i="3"/>
  <c r="AD418" i="3"/>
  <c r="AD354" i="3"/>
  <c r="AD290" i="3"/>
  <c r="AD226" i="3"/>
  <c r="AD162" i="3"/>
  <c r="AD98" i="3"/>
  <c r="AD34" i="3"/>
  <c r="AD568" i="3"/>
  <c r="AD504" i="3"/>
  <c r="AD440" i="3"/>
  <c r="AD376" i="3"/>
  <c r="AD312" i="3"/>
  <c r="AD248" i="3"/>
  <c r="AD184" i="3"/>
  <c r="AD120" i="3"/>
  <c r="AD56" i="3"/>
  <c r="AD54" i="3"/>
  <c r="S85" i="3"/>
  <c r="T85" i="3" s="1"/>
  <c r="T354" i="3"/>
  <c r="T524" i="3"/>
  <c r="S189" i="3"/>
  <c r="T189" i="3" s="1"/>
  <c r="T404" i="3"/>
  <c r="T574" i="3"/>
  <c r="AD596" i="3"/>
  <c r="T422" i="3"/>
  <c r="S273" i="3"/>
  <c r="T273" i="3" s="1"/>
  <c r="T518" i="3"/>
  <c r="T590" i="3"/>
  <c r="AD44" i="3"/>
  <c r="AD335" i="3"/>
  <c r="AD327" i="3"/>
  <c r="AD569" i="3"/>
  <c r="AD238" i="3"/>
  <c r="AD436" i="3"/>
  <c r="AD231" i="3"/>
  <c r="AD582" i="3"/>
  <c r="AD377" i="3"/>
  <c r="AD172" i="3"/>
  <c r="AD476" i="3"/>
  <c r="AD271" i="3"/>
  <c r="AD65" i="3"/>
  <c r="AD516" i="3"/>
  <c r="AD414" i="3"/>
  <c r="AD311" i="3"/>
  <c r="AD209" i="3"/>
  <c r="AD107" i="3"/>
  <c r="AD575" i="3"/>
  <c r="AD473" i="3"/>
  <c r="AD371" i="3"/>
  <c r="AD268" i="3"/>
  <c r="AD166" i="3"/>
  <c r="AD60" i="3"/>
  <c r="AD535" i="3"/>
  <c r="AD433" i="3"/>
  <c r="AD331" i="3"/>
  <c r="AD228" i="3"/>
  <c r="AD126" i="3"/>
  <c r="AD598" i="3"/>
  <c r="AD495" i="3"/>
  <c r="AD393" i="3"/>
  <c r="AD291" i="3"/>
  <c r="AD188" i="3"/>
  <c r="AD86" i="3"/>
  <c r="AD581" i="3"/>
  <c r="AD517" i="3"/>
  <c r="AD453" i="3"/>
  <c r="AD389" i="3"/>
  <c r="AD325" i="3"/>
  <c r="AD261" i="3"/>
  <c r="AD197" i="3"/>
  <c r="AD133" i="3"/>
  <c r="AD69" i="3"/>
  <c r="AD67" i="3"/>
  <c r="AD602" i="3"/>
  <c r="AD538" i="3"/>
  <c r="AD474" i="3"/>
  <c r="AD410" i="3"/>
  <c r="AD346" i="3"/>
  <c r="AD282" i="3"/>
  <c r="AD218" i="3"/>
  <c r="AD154" i="3"/>
  <c r="AD90" i="3"/>
  <c r="AD26" i="3"/>
  <c r="AD560" i="3"/>
  <c r="AD496" i="3"/>
  <c r="AD432" i="3"/>
  <c r="AD368" i="3"/>
  <c r="AD304" i="3"/>
  <c r="AD240" i="3"/>
  <c r="AD176" i="3"/>
  <c r="AD112" i="3"/>
  <c r="AD48" i="3"/>
  <c r="AD46" i="3"/>
  <c r="S149" i="3"/>
  <c r="T149" i="3" s="1"/>
  <c r="T374" i="3"/>
  <c r="T546" i="3"/>
  <c r="S219" i="3"/>
  <c r="T219" i="3" s="1"/>
  <c r="T426" i="3"/>
  <c r="AD353" i="3"/>
  <c r="T334" i="3"/>
  <c r="T498" i="3"/>
  <c r="T358" i="3"/>
  <c r="T572" i="3"/>
  <c r="T466" i="3"/>
  <c r="AD52" i="3"/>
  <c r="AD5" i="3"/>
  <c r="AD340" i="3"/>
  <c r="AO5" i="3"/>
  <c r="AD339" i="3"/>
  <c r="AD289" i="3"/>
  <c r="AD287" i="3"/>
  <c r="AD526" i="3"/>
  <c r="AD199" i="3"/>
  <c r="AD411" i="3"/>
  <c r="AD206" i="3"/>
  <c r="AD556" i="3"/>
  <c r="AD351" i="3"/>
  <c r="AD147" i="3"/>
  <c r="AD451" i="3"/>
  <c r="AD246" i="3"/>
  <c r="AD23" i="3"/>
  <c r="AD503" i="3"/>
  <c r="AD401" i="3"/>
  <c r="AD299" i="3"/>
  <c r="AD196" i="3"/>
  <c r="AD94" i="3"/>
  <c r="AD563" i="3"/>
  <c r="AD460" i="3"/>
  <c r="AD358" i="3"/>
  <c r="AD255" i="3"/>
  <c r="AD153" i="3"/>
  <c r="AD39" i="3"/>
  <c r="AD523" i="3"/>
  <c r="AD420" i="3"/>
  <c r="AD318" i="3"/>
  <c r="AD215" i="3"/>
  <c r="AD113" i="3"/>
  <c r="AD585" i="3"/>
  <c r="AD483" i="3"/>
  <c r="AD380" i="3"/>
  <c r="AD278" i="3"/>
  <c r="AD175" i="3"/>
  <c r="AD73" i="3"/>
  <c r="AD573" i="3"/>
  <c r="AD509" i="3"/>
  <c r="AD445" i="3"/>
  <c r="AD381" i="3"/>
  <c r="AD317" i="3"/>
  <c r="AD253" i="3"/>
  <c r="AD189" i="3"/>
  <c r="AD125" i="3"/>
  <c r="AD61" i="3"/>
  <c r="AD59" i="3"/>
  <c r="AD594" i="3"/>
  <c r="AD530" i="3"/>
  <c r="AD466" i="3"/>
  <c r="AD402" i="3"/>
  <c r="AD338" i="3"/>
  <c r="AD274" i="3"/>
  <c r="AD210" i="3"/>
  <c r="AD146" i="3"/>
  <c r="AD82" i="3"/>
  <c r="AD18" i="3"/>
  <c r="AD552" i="3"/>
  <c r="AD488" i="3"/>
  <c r="AD424" i="3"/>
  <c r="AD360" i="3"/>
  <c r="AD296" i="3"/>
  <c r="AD232" i="3"/>
  <c r="AD168" i="3"/>
  <c r="AD104" i="3"/>
  <c r="AD40" i="3"/>
  <c r="AD38" i="3"/>
  <c r="S209" i="3"/>
  <c r="T209" i="3" s="1"/>
  <c r="T396" i="3"/>
  <c r="T566" i="3"/>
  <c r="S245" i="3"/>
  <c r="T245" i="3" s="1"/>
  <c r="T446" i="3"/>
  <c r="S213" i="3"/>
  <c r="T213" i="3" s="1"/>
  <c r="T420" i="3"/>
  <c r="T550" i="3"/>
  <c r="T444" i="3"/>
  <c r="T380" i="3"/>
  <c r="T526" i="3"/>
  <c r="T104" i="3"/>
  <c r="AD577" i="3"/>
  <c r="AD251" i="3"/>
  <c r="AD571" i="3"/>
  <c r="AD244" i="3"/>
  <c r="AD489" i="3"/>
  <c r="AD159" i="3"/>
  <c r="AD590" i="3"/>
  <c r="AD385" i="3"/>
  <c r="AD180" i="3"/>
  <c r="AD531" i="3"/>
  <c r="AD326" i="3"/>
  <c r="AD121" i="3"/>
  <c r="AD425" i="3"/>
  <c r="AD220" i="3"/>
  <c r="AD593" i="3"/>
  <c r="AD491" i="3"/>
  <c r="AD388" i="3"/>
  <c r="AD286" i="3"/>
  <c r="AD183" i="3"/>
  <c r="AD81" i="3"/>
  <c r="AD550" i="3"/>
  <c r="AD447" i="3"/>
  <c r="AD345" i="3"/>
  <c r="AD243" i="3"/>
  <c r="AD140" i="3"/>
  <c r="AD17" i="3"/>
  <c r="AD510" i="3"/>
  <c r="AD407" i="3"/>
  <c r="AD305" i="3"/>
  <c r="AD203" i="3"/>
  <c r="AD100" i="3"/>
  <c r="AD572" i="3"/>
  <c r="AD470" i="3"/>
  <c r="AD367" i="3"/>
  <c r="AD265" i="3"/>
  <c r="AD163" i="3"/>
  <c r="AD55" i="3"/>
  <c r="AD565" i="3"/>
  <c r="AD501" i="3"/>
  <c r="AD437" i="3"/>
  <c r="AD373" i="3"/>
  <c r="AD309" i="3"/>
  <c r="AD245" i="3"/>
  <c r="AD181" i="3"/>
  <c r="AD117" i="3"/>
  <c r="AD53" i="3"/>
  <c r="AD51" i="3"/>
  <c r="AD586" i="3"/>
  <c r="AD522" i="3"/>
  <c r="AD458" i="3"/>
  <c r="AD394" i="3"/>
  <c r="AD330" i="3"/>
  <c r="AD266" i="3"/>
  <c r="AD202" i="3"/>
  <c r="AD138" i="3"/>
  <c r="AD74" i="3"/>
  <c r="AD10" i="3"/>
  <c r="AD544" i="3"/>
  <c r="AD480" i="3"/>
  <c r="AD416" i="3"/>
  <c r="AD352" i="3"/>
  <c r="AD288" i="3"/>
  <c r="AD224" i="3"/>
  <c r="AD160" i="3"/>
  <c r="AD96" i="3"/>
  <c r="AD32" i="3"/>
  <c r="AD30" i="3"/>
  <c r="S235" i="3"/>
  <c r="T235" i="3" s="1"/>
  <c r="T418" i="3"/>
  <c r="T588" i="3"/>
  <c r="S275" i="3"/>
  <c r="T275" i="3" s="1"/>
  <c r="T468" i="3"/>
  <c r="T316" i="3"/>
  <c r="T486" i="3"/>
  <c r="T602" i="3"/>
  <c r="T508" i="3"/>
  <c r="T398" i="3"/>
  <c r="T476" i="3"/>
  <c r="AD580" i="3"/>
  <c r="AD478" i="3"/>
  <c r="AD375" i="3"/>
  <c r="AD273" i="3"/>
  <c r="AD171" i="3"/>
  <c r="AD68" i="3"/>
  <c r="AD537" i="3"/>
  <c r="AD435" i="3"/>
  <c r="AD332" i="3"/>
  <c r="AD230" i="3"/>
  <c r="AD127" i="3"/>
  <c r="AD599" i="3"/>
  <c r="AD497" i="3"/>
  <c r="AD395" i="3"/>
  <c r="AD292" i="3"/>
  <c r="AD190" i="3"/>
  <c r="AD87" i="3"/>
  <c r="AD559" i="3"/>
  <c r="AD457" i="3"/>
  <c r="AD355" i="3"/>
  <c r="AD252" i="3"/>
  <c r="AD150" i="3"/>
  <c r="AD33" i="3"/>
  <c r="AD557" i="3"/>
  <c r="AD493" i="3"/>
  <c r="AD429" i="3"/>
  <c r="AD365" i="3"/>
  <c r="AD301" i="3"/>
  <c r="AD237" i="3"/>
  <c r="AD173" i="3"/>
  <c r="AD109" i="3"/>
  <c r="AD45" i="3"/>
  <c r="AD43" i="3"/>
  <c r="AD578" i="3"/>
  <c r="AD514" i="3"/>
  <c r="AD450" i="3"/>
  <c r="AD386" i="3"/>
  <c r="AD322" i="3"/>
  <c r="AD258" i="3"/>
  <c r="AD194" i="3"/>
  <c r="AD130" i="3"/>
  <c r="AD66" i="3"/>
  <c r="AD600" i="3"/>
  <c r="AD536" i="3"/>
  <c r="AD472" i="3"/>
  <c r="AD408" i="3"/>
  <c r="AD344" i="3"/>
  <c r="AD280" i="3"/>
  <c r="AD216" i="3"/>
  <c r="AD152" i="3"/>
  <c r="AD88" i="3"/>
  <c r="AD24" i="3"/>
  <c r="AD22" i="3"/>
  <c r="T438" i="3"/>
  <c r="T318" i="3"/>
  <c r="T490" i="3"/>
  <c r="T402" i="3"/>
  <c r="T548" i="3"/>
  <c r="T356" i="3"/>
  <c r="T570" i="3"/>
  <c r="T530" i="3"/>
  <c r="S241" i="3"/>
  <c r="T241" i="3" s="1"/>
  <c r="AD567" i="3"/>
  <c r="AD465" i="3"/>
  <c r="AD363" i="3"/>
  <c r="AD260" i="3"/>
  <c r="AD158" i="3"/>
  <c r="AD47" i="3"/>
  <c r="AD524" i="3"/>
  <c r="AD422" i="3"/>
  <c r="AD319" i="3"/>
  <c r="AD217" i="3"/>
  <c r="AD115" i="3"/>
  <c r="AD587" i="3"/>
  <c r="AD484" i="3"/>
  <c r="AD382" i="3"/>
  <c r="AD279" i="3"/>
  <c r="AD177" i="3"/>
  <c r="AD75" i="3"/>
  <c r="AD547" i="3"/>
  <c r="AD444" i="3"/>
  <c r="AD342" i="3"/>
  <c r="AD239" i="3"/>
  <c r="AD137" i="3"/>
  <c r="AD12" i="3"/>
  <c r="AD549" i="3"/>
  <c r="AD485" i="3"/>
  <c r="AD421" i="3"/>
  <c r="AD357" i="3"/>
  <c r="AD293" i="3"/>
  <c r="AD229" i="3"/>
  <c r="AD165" i="3"/>
  <c r="AD101" i="3"/>
  <c r="AD37" i="3"/>
  <c r="AD35" i="3"/>
  <c r="AD570" i="3"/>
  <c r="AD506" i="3"/>
  <c r="AD442" i="3"/>
  <c r="AD378" i="3"/>
  <c r="AD314" i="3"/>
  <c r="AD250" i="3"/>
  <c r="AD186" i="3"/>
  <c r="AD122" i="3"/>
  <c r="AD58" i="3"/>
  <c r="AD592" i="3"/>
  <c r="AD528" i="3"/>
  <c r="AD464" i="3"/>
  <c r="AD400" i="3"/>
  <c r="AD336" i="3"/>
  <c r="AD272" i="3"/>
  <c r="AD208" i="3"/>
  <c r="AD144" i="3"/>
  <c r="AD80" i="3"/>
  <c r="AD16" i="3"/>
  <c r="AD14" i="3"/>
  <c r="T460" i="3"/>
  <c r="AD390" i="3"/>
  <c r="T340" i="3"/>
  <c r="T510" i="3"/>
  <c r="T484" i="3"/>
  <c r="T596" i="3"/>
  <c r="T442" i="3"/>
  <c r="S292" i="3"/>
  <c r="T292" i="3" s="1"/>
  <c r="AD315" i="3"/>
  <c r="AD270" i="3"/>
  <c r="S267" i="3"/>
  <c r="T267" i="3" s="1"/>
  <c r="S187" i="3"/>
  <c r="T187" i="3" s="1"/>
  <c r="S294" i="3"/>
  <c r="T294" i="3" s="1"/>
  <c r="S211" i="3"/>
  <c r="T211" i="3" s="1"/>
  <c r="AO17" i="3"/>
  <c r="AO10" i="3"/>
  <c r="S298" i="3"/>
  <c r="T298" i="3" s="1"/>
  <c r="AO7" i="3"/>
  <c r="AO8" i="3"/>
  <c r="AO6" i="3"/>
  <c r="AO15" i="3"/>
  <c r="AO16" i="3"/>
  <c r="AO14" i="3"/>
  <c r="S94" i="3"/>
  <c r="T94" i="3" s="1"/>
  <c r="S141" i="3"/>
  <c r="T141" i="3" s="1"/>
  <c r="S23" i="3"/>
  <c r="T23" i="3" s="1"/>
  <c r="S182" i="3"/>
  <c r="T182" i="3" s="1"/>
  <c r="S92" i="3"/>
  <c r="T92" i="3" s="1"/>
  <c r="S82" i="3"/>
  <c r="T82" i="3" s="1"/>
  <c r="S8" i="3"/>
  <c r="T8" i="3" s="1"/>
  <c r="S49" i="3"/>
  <c r="T49" i="3" s="1"/>
  <c r="S184" i="3"/>
  <c r="T184" i="3" s="1"/>
  <c r="S120" i="3"/>
  <c r="T120" i="3" s="1"/>
  <c r="S56" i="3"/>
  <c r="T56" i="3" s="1"/>
  <c r="S127" i="3"/>
  <c r="T127" i="3" s="1"/>
  <c r="S63" i="3"/>
  <c r="T63" i="3" s="1"/>
  <c r="AO11" i="3"/>
  <c r="S18" i="3"/>
  <c r="T18" i="3" s="1"/>
  <c r="S41" i="3"/>
  <c r="T41" i="3" s="1"/>
  <c r="S123" i="3"/>
  <c r="T123" i="3" s="1"/>
  <c r="S59" i="3"/>
  <c r="T59" i="3" s="1"/>
  <c r="S142" i="3"/>
  <c r="T142" i="3" s="1"/>
  <c r="S24" i="3"/>
  <c r="T24" i="3" s="1"/>
  <c r="S93" i="3"/>
  <c r="T93" i="3" s="1"/>
  <c r="S140" i="3"/>
  <c r="T140" i="3" s="1"/>
  <c r="S22" i="3"/>
  <c r="T22" i="3" s="1"/>
  <c r="S50" i="3"/>
  <c r="T50" i="3" s="1"/>
  <c r="S81" i="3"/>
  <c r="T81" i="3" s="1"/>
  <c r="S7" i="3"/>
  <c r="T7" i="3" s="1"/>
  <c r="S152" i="3"/>
  <c r="T152" i="3" s="1"/>
  <c r="S88" i="3"/>
  <c r="T88" i="3" s="1"/>
  <c r="S16" i="3"/>
  <c r="T16" i="3" s="1"/>
  <c r="S159" i="3"/>
  <c r="T159" i="3" s="1"/>
  <c r="S95" i="3"/>
  <c r="T95" i="3" s="1"/>
  <c r="S25" i="3"/>
  <c r="T25" i="3" s="1"/>
  <c r="S37" i="3"/>
  <c r="T37" i="3" s="1"/>
  <c r="S179" i="3"/>
  <c r="T179" i="3" s="1"/>
  <c r="S133" i="3"/>
  <c r="T133" i="3" s="1"/>
  <c r="S138" i="3"/>
  <c r="T138" i="3" s="1"/>
  <c r="S14" i="3"/>
  <c r="T14" i="3" s="1"/>
  <c r="S178" i="3"/>
  <c r="T178" i="3" s="1"/>
  <c r="S84" i="3"/>
  <c r="T84" i="3" s="1"/>
  <c r="S132" i="3"/>
  <c r="T132" i="3" s="1"/>
  <c r="AO9" i="3"/>
  <c r="S173" i="3"/>
  <c r="T173" i="3" s="1"/>
  <c r="S77" i="3"/>
  <c r="T77" i="3" s="1"/>
  <c r="S130" i="3"/>
  <c r="T130" i="3" s="1"/>
  <c r="AO12" i="3"/>
  <c r="S106" i="3"/>
  <c r="T106" i="3" s="1"/>
  <c r="S40" i="3"/>
  <c r="T40" i="3" s="1"/>
  <c r="S73" i="3"/>
  <c r="T73" i="3" s="1"/>
  <c r="S144" i="3"/>
  <c r="T144" i="3" s="1"/>
  <c r="S80" i="3"/>
  <c r="T80" i="3" s="1"/>
  <c r="S6" i="3"/>
  <c r="T6" i="3" s="1"/>
  <c r="S151" i="3"/>
  <c r="T151" i="3" s="1"/>
  <c r="S87" i="3"/>
  <c r="T87" i="3" s="1"/>
  <c r="S15" i="3"/>
  <c r="T15" i="3" s="1"/>
  <c r="S29" i="3"/>
  <c r="T29" i="3" s="1"/>
  <c r="S42" i="3"/>
  <c r="T42" i="3" s="1"/>
  <c r="S155" i="3"/>
  <c r="T155" i="3" s="1"/>
  <c r="S53" i="3"/>
  <c r="T53" i="3" s="1"/>
  <c r="S51" i="3"/>
  <c r="T51" i="3" s="1"/>
  <c r="S157" i="3"/>
  <c r="T157" i="3" s="1"/>
  <c r="S91" i="3"/>
  <c r="T91" i="3" s="1"/>
  <c r="S125" i="3"/>
  <c r="T125" i="3" s="1"/>
  <c r="S99" i="3"/>
  <c r="T99" i="3" s="1"/>
  <c r="S181" i="3"/>
  <c r="T181" i="3" s="1"/>
  <c r="S129" i="3"/>
  <c r="T129" i="3" s="1"/>
  <c r="AN18" i="3"/>
  <c r="AO18" i="3" s="1"/>
  <c r="AK19" i="3"/>
  <c r="Z21" i="3"/>
  <c r="P19" i="3"/>
  <c r="F18" i="3"/>
  <c r="F19" i="3" s="1"/>
  <c r="F20" i="3" s="1"/>
  <c r="F21" i="3" s="1"/>
  <c r="F22" i="3" s="1"/>
  <c r="F23" i="3" s="1"/>
  <c r="F24" i="3" s="1"/>
  <c r="F25" i="3" s="1"/>
  <c r="F26" i="3" s="1"/>
  <c r="F27" i="3" s="1"/>
  <c r="F28" i="3" s="1"/>
  <c r="F29" i="3" s="1"/>
  <c r="F30" i="3" s="1"/>
  <c r="F31" i="3" s="1"/>
  <c r="F32" i="3" s="1"/>
  <c r="F33" i="3" s="1"/>
  <c r="F34" i="3" s="1"/>
  <c r="F35" i="3" s="1"/>
  <c r="F36" i="3" s="1"/>
  <c r="F37" i="3" s="1"/>
  <c r="F38" i="3" s="1"/>
  <c r="F39" i="3" s="1"/>
  <c r="F40" i="3" s="1"/>
  <c r="F41" i="3" s="1"/>
  <c r="F42" i="3" s="1"/>
  <c r="F43" i="3" s="1"/>
  <c r="F44" i="3" s="1"/>
  <c r="F45" i="3" s="1"/>
  <c r="F46" i="3" s="1"/>
  <c r="F47" i="3" s="1"/>
  <c r="F48" i="3" s="1"/>
  <c r="F49" i="3" s="1"/>
  <c r="F50" i="3" s="1"/>
  <c r="F51" i="3" s="1"/>
  <c r="F52" i="3" s="1"/>
  <c r="F53" i="3" s="1"/>
  <c r="F54" i="3" s="1"/>
  <c r="F55" i="3" s="1"/>
  <c r="F56" i="3" s="1"/>
  <c r="F57" i="3" s="1"/>
  <c r="F58" i="3" s="1"/>
  <c r="F59" i="3" s="1"/>
  <c r="F60" i="3" s="1"/>
  <c r="F61" i="3" s="1"/>
  <c r="F62" i="3" s="1"/>
  <c r="F63" i="3" s="1"/>
  <c r="F64" i="3" s="1"/>
  <c r="F65" i="3" s="1"/>
  <c r="F66" i="3" s="1"/>
  <c r="F67" i="3" s="1"/>
  <c r="F68" i="3" s="1"/>
  <c r="F69" i="3" s="1"/>
  <c r="F70" i="3" s="1"/>
  <c r="F71" i="3" s="1"/>
  <c r="F72" i="3" s="1"/>
  <c r="F73" i="3" s="1"/>
  <c r="F74" i="3" s="1"/>
  <c r="F75" i="3" s="1"/>
  <c r="F76" i="3" s="1"/>
  <c r="F77" i="3" s="1"/>
  <c r="F78" i="3" s="1"/>
  <c r="F79" i="3" s="1"/>
  <c r="F80" i="3" s="1"/>
  <c r="F81" i="3" s="1"/>
  <c r="F82" i="3" s="1"/>
  <c r="F83" i="3" s="1"/>
  <c r="F84" i="3" s="1"/>
  <c r="F85" i="3" s="1"/>
  <c r="F86" i="3" s="1"/>
  <c r="F87" i="3" s="1"/>
  <c r="F88" i="3" s="1"/>
  <c r="F89" i="3" s="1"/>
  <c r="F90" i="3" s="1"/>
  <c r="F91" i="3" s="1"/>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F126" i="3" s="1"/>
  <c r="F127" i="3" s="1"/>
  <c r="F128" i="3" s="1"/>
  <c r="F129" i="3" s="1"/>
  <c r="F130" i="3" s="1"/>
  <c r="F131" i="3" s="1"/>
  <c r="F132" i="3" s="1"/>
  <c r="F133" i="3" s="1"/>
  <c r="F134" i="3" s="1"/>
  <c r="F135" i="3" s="1"/>
  <c r="F136" i="3" s="1"/>
  <c r="F137" i="3" s="1"/>
  <c r="F138" i="3" s="1"/>
  <c r="F139" i="3" s="1"/>
  <c r="F140" i="3" s="1"/>
  <c r="F141" i="3" s="1"/>
  <c r="F142" i="3" s="1"/>
  <c r="F143" i="3" s="1"/>
  <c r="F144" i="3" s="1"/>
  <c r="F145" i="3" s="1"/>
  <c r="F146" i="3" s="1"/>
  <c r="F147" i="3" s="1"/>
  <c r="F148" i="3" s="1"/>
  <c r="F149" i="3" s="1"/>
  <c r="F150" i="3" s="1"/>
  <c r="F151" i="3" s="1"/>
  <c r="F152" i="3" s="1"/>
  <c r="F153" i="3" s="1"/>
  <c r="F154" i="3" s="1"/>
  <c r="F155" i="3" s="1"/>
  <c r="F156" i="3" s="1"/>
  <c r="F157" i="3" s="1"/>
  <c r="F158" i="3" s="1"/>
  <c r="F159" i="3" s="1"/>
  <c r="F160" i="3" s="1"/>
  <c r="F161" i="3" s="1"/>
  <c r="F162" i="3" s="1"/>
  <c r="F163" i="3" s="1"/>
  <c r="F164" i="3" s="1"/>
  <c r="F165" i="3" s="1"/>
  <c r="F166" i="3" s="1"/>
  <c r="F167" i="3" s="1"/>
  <c r="F168" i="3" s="1"/>
  <c r="F169" i="3" s="1"/>
  <c r="F170" i="3" s="1"/>
  <c r="F171" i="3" s="1"/>
  <c r="F172" i="3" s="1"/>
  <c r="F173" i="3" s="1"/>
  <c r="F174" i="3" s="1"/>
  <c r="F175" i="3" s="1"/>
  <c r="F176" i="3" s="1"/>
  <c r="F177" i="3" s="1"/>
  <c r="F178" i="3" s="1"/>
  <c r="F179" i="3" s="1"/>
  <c r="F180" i="3" s="1"/>
  <c r="F181" i="3" s="1"/>
  <c r="F182" i="3" s="1"/>
  <c r="F183" i="3" s="1"/>
  <c r="F184" i="3" s="1"/>
  <c r="F185" i="3" s="1"/>
  <c r="F186" i="3" s="1"/>
  <c r="F187" i="3" s="1"/>
  <c r="F188" i="3" s="1"/>
  <c r="F189" i="3" s="1"/>
  <c r="F190" i="3" s="1"/>
  <c r="F191" i="3" s="1"/>
  <c r="F192" i="3" s="1"/>
  <c r="F193" i="3" s="1"/>
  <c r="F194" i="3" s="1"/>
  <c r="F195" i="3" s="1"/>
  <c r="F196" i="3" s="1"/>
  <c r="F197" i="3" s="1"/>
  <c r="F198" i="3" s="1"/>
  <c r="F199" i="3" s="1"/>
  <c r="F200" i="3" s="1"/>
  <c r="F201" i="3" s="1"/>
  <c r="F202" i="3" s="1"/>
  <c r="F203" i="3" s="1"/>
  <c r="F204" i="3" s="1"/>
  <c r="F205" i="3" s="1"/>
  <c r="F206" i="3" s="1"/>
  <c r="F207" i="3" s="1"/>
  <c r="F208" i="3" s="1"/>
  <c r="F209" i="3" s="1"/>
  <c r="F210" i="3" s="1"/>
  <c r="F211" i="3" s="1"/>
  <c r="F212" i="3" s="1"/>
  <c r="F213" i="3" s="1"/>
  <c r="F214" i="3" s="1"/>
  <c r="F215" i="3" s="1"/>
  <c r="F216" i="3" s="1"/>
  <c r="F217" i="3" s="1"/>
  <c r="F218" i="3" s="1"/>
  <c r="F219" i="3" s="1"/>
  <c r="F220" i="3" s="1"/>
  <c r="F221" i="3" s="1"/>
  <c r="F222" i="3" s="1"/>
  <c r="F223" i="3" s="1"/>
  <c r="F224" i="3" s="1"/>
  <c r="F225" i="3" s="1"/>
  <c r="F226" i="3" s="1"/>
  <c r="F227" i="3" s="1"/>
  <c r="F228" i="3" s="1"/>
  <c r="F229" i="3" s="1"/>
  <c r="F230" i="3" s="1"/>
  <c r="F231" i="3" s="1"/>
  <c r="F232" i="3" s="1"/>
  <c r="F233" i="3" s="1"/>
  <c r="F234" i="3" s="1"/>
  <c r="F235" i="3" s="1"/>
  <c r="F236" i="3" s="1"/>
  <c r="F237" i="3" s="1"/>
  <c r="F238" i="3" s="1"/>
  <c r="F239" i="3" s="1"/>
  <c r="F240" i="3" s="1"/>
  <c r="F241" i="3" s="1"/>
  <c r="F242" i="3" s="1"/>
  <c r="F243" i="3" s="1"/>
  <c r="F244" i="3" s="1"/>
  <c r="F245" i="3" s="1"/>
  <c r="F246" i="3" s="1"/>
  <c r="F247" i="3" s="1"/>
  <c r="F248" i="3" s="1"/>
  <c r="F249" i="3" s="1"/>
  <c r="F250" i="3" s="1"/>
  <c r="F251" i="3" s="1"/>
  <c r="F252" i="3" s="1"/>
  <c r="F253" i="3" s="1"/>
  <c r="F254" i="3" s="1"/>
  <c r="F255" i="3" s="1"/>
  <c r="F256" i="3" s="1"/>
  <c r="F257" i="3" s="1"/>
  <c r="F258" i="3" s="1"/>
  <c r="F259" i="3" s="1"/>
  <c r="F260" i="3" s="1"/>
  <c r="F261" i="3" s="1"/>
  <c r="F262" i="3" s="1"/>
  <c r="F263" i="3" s="1"/>
  <c r="F264" i="3" s="1"/>
  <c r="F265" i="3" s="1"/>
  <c r="F266" i="3" s="1"/>
  <c r="F267" i="3" s="1"/>
  <c r="F268" i="3" s="1"/>
  <c r="F269" i="3" s="1"/>
  <c r="F270" i="3" s="1"/>
  <c r="F271" i="3" s="1"/>
  <c r="F272" i="3" s="1"/>
  <c r="F273" i="3" s="1"/>
  <c r="F274" i="3" s="1"/>
  <c r="F275" i="3" s="1"/>
  <c r="F276" i="3" s="1"/>
  <c r="F277" i="3" s="1"/>
  <c r="F278" i="3" s="1"/>
  <c r="F279" i="3" s="1"/>
  <c r="F280" i="3" s="1"/>
  <c r="F281" i="3" s="1"/>
  <c r="F282" i="3" s="1"/>
  <c r="F283" i="3" s="1"/>
  <c r="F284" i="3" s="1"/>
  <c r="F285" i="3" s="1"/>
  <c r="F286" i="3" s="1"/>
  <c r="F287" i="3" s="1"/>
  <c r="F288" i="3" s="1"/>
  <c r="F289" i="3" s="1"/>
  <c r="F290" i="3" s="1"/>
  <c r="F291" i="3" s="1"/>
  <c r="F292" i="3" s="1"/>
  <c r="F293" i="3" s="1"/>
  <c r="F294" i="3" s="1"/>
  <c r="F295" i="3" s="1"/>
  <c r="F296" i="3" s="1"/>
  <c r="F297" i="3" s="1"/>
  <c r="F298" i="3" s="1"/>
  <c r="F299" i="3" s="1"/>
  <c r="F300" i="3" s="1"/>
  <c r="F301" i="3" s="1"/>
  <c r="F302" i="3" s="1"/>
  <c r="F303" i="3" s="1"/>
  <c r="F304" i="3" s="1"/>
  <c r="F305" i="3" s="1"/>
  <c r="I13" i="3"/>
  <c r="I11" i="3"/>
  <c r="I5" i="3"/>
  <c r="I12" i="3"/>
  <c r="I10" i="3"/>
  <c r="I17" i="3"/>
  <c r="I9" i="3"/>
  <c r="I16" i="3"/>
  <c r="I8" i="3"/>
  <c r="I15" i="3"/>
  <c r="I7" i="3"/>
  <c r="I14" i="3"/>
  <c r="I6" i="3"/>
  <c r="G39" i="8" l="1"/>
  <c r="AN19" i="3"/>
  <c r="AO19" i="3" s="1"/>
  <c r="AK20" i="3"/>
  <c r="Z22" i="3"/>
  <c r="P20" i="3"/>
  <c r="I18" i="3"/>
  <c r="J18" i="3" s="1"/>
  <c r="I24" i="3"/>
  <c r="J24" i="3" s="1"/>
  <c r="I26" i="3"/>
  <c r="J26" i="3" s="1"/>
  <c r="I32" i="3"/>
  <c r="J32" i="3" s="1"/>
  <c r="I40" i="3"/>
  <c r="J40" i="3" s="1"/>
  <c r="I36" i="3"/>
  <c r="J36" i="3" s="1"/>
  <c r="I37" i="3"/>
  <c r="J37" i="3" s="1"/>
  <c r="I38" i="3"/>
  <c r="J38" i="3" s="1"/>
  <c r="I23" i="3"/>
  <c r="J23" i="3" s="1"/>
  <c r="I31" i="3"/>
  <c r="J31" i="3" s="1"/>
  <c r="I33" i="3"/>
  <c r="J33" i="3" s="1"/>
  <c r="I19" i="3"/>
  <c r="J19" i="3" s="1"/>
  <c r="I72" i="3"/>
  <c r="J72" i="3" s="1"/>
  <c r="I39" i="3"/>
  <c r="J39" i="3" s="1"/>
  <c r="I104" i="3"/>
  <c r="J104" i="3" s="1"/>
  <c r="I34" i="3"/>
  <c r="J34" i="3" s="1"/>
  <c r="I27" i="3"/>
  <c r="J27" i="3" s="1"/>
  <c r="I22" i="3"/>
  <c r="J22" i="3" s="1"/>
  <c r="I20" i="3"/>
  <c r="J20" i="3" s="1"/>
  <c r="I21" i="3"/>
  <c r="J21" i="3" s="1"/>
  <c r="I29" i="3"/>
  <c r="J29" i="3" s="1"/>
  <c r="I30" i="3"/>
  <c r="J30" i="3" s="1"/>
  <c r="I25" i="3"/>
  <c r="J25" i="3" s="1"/>
  <c r="I28" i="3"/>
  <c r="J28" i="3" s="1"/>
  <c r="I35" i="3"/>
  <c r="J35" i="3" s="1"/>
  <c r="I135" i="3"/>
  <c r="J135" i="3" s="1"/>
  <c r="I101" i="3"/>
  <c r="J101" i="3" s="1"/>
  <c r="I148" i="3"/>
  <c r="J148" i="3" s="1"/>
  <c r="I133" i="3"/>
  <c r="J133" i="3" s="1"/>
  <c r="I165" i="3"/>
  <c r="J165" i="3" s="1"/>
  <c r="I199" i="3"/>
  <c r="J199" i="3" s="1"/>
  <c r="I136" i="3"/>
  <c r="J136" i="3" s="1"/>
  <c r="I85" i="3"/>
  <c r="J85" i="3" s="1"/>
  <c r="I107" i="3"/>
  <c r="J107" i="3" s="1"/>
  <c r="F306" i="3"/>
  <c r="I305" i="3"/>
  <c r="J305" i="3" s="1"/>
  <c r="I205" i="3"/>
  <c r="J205" i="3" s="1"/>
  <c r="I168" i="3"/>
  <c r="J168" i="3" s="1"/>
  <c r="J5" i="3"/>
  <c r="I238" i="3"/>
  <c r="J238" i="3" s="1"/>
  <c r="I167" i="3"/>
  <c r="J167" i="3" s="1"/>
  <c r="I195" i="3"/>
  <c r="J195" i="3" s="1"/>
  <c r="I245" i="3"/>
  <c r="J245" i="3" s="1"/>
  <c r="I200" i="3"/>
  <c r="J200" i="3" s="1"/>
  <c r="I65" i="3"/>
  <c r="J65" i="3" s="1"/>
  <c r="I67" i="3"/>
  <c r="J67" i="3" s="1"/>
  <c r="I46" i="3"/>
  <c r="J46" i="3" s="1"/>
  <c r="I264" i="3"/>
  <c r="J264" i="3" s="1"/>
  <c r="I105" i="3"/>
  <c r="J105" i="3" s="1"/>
  <c r="I66" i="3"/>
  <c r="J66" i="3" s="1"/>
  <c r="I52" i="3"/>
  <c r="J52" i="3" s="1"/>
  <c r="I163" i="3"/>
  <c r="J163" i="3" s="1"/>
  <c r="I131" i="3"/>
  <c r="J131" i="3" s="1"/>
  <c r="I118" i="3"/>
  <c r="J118" i="3" s="1"/>
  <c r="I78" i="3"/>
  <c r="J78" i="3" s="1"/>
  <c r="I71" i="3"/>
  <c r="J71" i="3" s="1"/>
  <c r="I257" i="3"/>
  <c r="J257" i="3" s="1"/>
  <c r="I137" i="3"/>
  <c r="J137" i="3" s="1"/>
  <c r="I98" i="3"/>
  <c r="J98" i="3" s="1"/>
  <c r="I84" i="3"/>
  <c r="J84" i="3" s="1"/>
  <c r="I227" i="3"/>
  <c r="J227" i="3" s="1"/>
  <c r="I278" i="3"/>
  <c r="J278" i="3" s="1"/>
  <c r="I209" i="3"/>
  <c r="J209" i="3" s="1"/>
  <c r="I212" i="3"/>
  <c r="J212" i="3" s="1"/>
  <c r="I61" i="3"/>
  <c r="J61" i="3" s="1"/>
  <c r="I166" i="3"/>
  <c r="J166" i="3" s="1"/>
  <c r="I150" i="3"/>
  <c r="J150" i="3" s="1"/>
  <c r="I103" i="3"/>
  <c r="J103" i="3" s="1"/>
  <c r="I218" i="3"/>
  <c r="J218" i="3" s="1"/>
  <c r="I169" i="3"/>
  <c r="J169" i="3" s="1"/>
  <c r="I130" i="3"/>
  <c r="J130" i="3" s="1"/>
  <c r="I116" i="3"/>
  <c r="J116" i="3" s="1"/>
  <c r="I99" i="3"/>
  <c r="J99" i="3" s="1"/>
  <c r="I162" i="3"/>
  <c r="J162" i="3" s="1"/>
  <c r="I249" i="3"/>
  <c r="J249" i="3" s="1"/>
  <c r="I210" i="3"/>
  <c r="J210" i="3" s="1"/>
  <c r="I180" i="3"/>
  <c r="J180" i="3" s="1"/>
  <c r="I244" i="3"/>
  <c r="J244" i="3" s="1"/>
  <c r="I147" i="3"/>
  <c r="J147" i="3" s="1"/>
  <c r="I179" i="3"/>
  <c r="J179" i="3" s="1"/>
  <c r="I69" i="3"/>
  <c r="J69" i="3" s="1"/>
  <c r="I141" i="3"/>
  <c r="J141" i="3" s="1"/>
  <c r="I213" i="3"/>
  <c r="J213" i="3" s="1"/>
  <c r="I134" i="3"/>
  <c r="J134" i="3" s="1"/>
  <c r="I230" i="3"/>
  <c r="J230" i="3" s="1"/>
  <c r="I54" i="3"/>
  <c r="J54" i="3" s="1"/>
  <c r="I174" i="3"/>
  <c r="J174" i="3" s="1"/>
  <c r="I47" i="3"/>
  <c r="J47" i="3" s="1"/>
  <c r="I111" i="3"/>
  <c r="J111" i="3" s="1"/>
  <c r="I175" i="3"/>
  <c r="J175" i="3" s="1"/>
  <c r="I239" i="3"/>
  <c r="J239" i="3" s="1"/>
  <c r="I48" i="3"/>
  <c r="J48" i="3" s="1"/>
  <c r="I112" i="3"/>
  <c r="J112" i="3" s="1"/>
  <c r="I176" i="3"/>
  <c r="J176" i="3" s="1"/>
  <c r="I240" i="3"/>
  <c r="J240" i="3" s="1"/>
  <c r="I304" i="3"/>
  <c r="J304" i="3" s="1"/>
  <c r="I81" i="3"/>
  <c r="J81" i="3" s="1"/>
  <c r="I41" i="3"/>
  <c r="J41" i="3" s="1"/>
  <c r="I113" i="3"/>
  <c r="J113" i="3" s="1"/>
  <c r="I185" i="3"/>
  <c r="J185" i="3" s="1"/>
  <c r="I265" i="3"/>
  <c r="J265" i="3" s="1"/>
  <c r="J10" i="3"/>
  <c r="I74" i="3"/>
  <c r="J74" i="3" s="1"/>
  <c r="I138" i="3"/>
  <c r="I226" i="3"/>
  <c r="J226" i="3" s="1"/>
  <c r="I60" i="3"/>
  <c r="J60" i="3" s="1"/>
  <c r="I124" i="3"/>
  <c r="J124" i="3" s="1"/>
  <c r="I188" i="3"/>
  <c r="J188" i="3" s="1"/>
  <c r="I252" i="3"/>
  <c r="J252" i="3" s="1"/>
  <c r="I173" i="3"/>
  <c r="J173" i="3" s="1"/>
  <c r="I91" i="3"/>
  <c r="J91" i="3" s="1"/>
  <c r="I43" i="3"/>
  <c r="J43" i="3" s="1"/>
  <c r="I83" i="3"/>
  <c r="J83" i="3" s="1"/>
  <c r="I255" i="3"/>
  <c r="J255" i="3" s="1"/>
  <c r="I291" i="3"/>
  <c r="J291" i="3" s="1"/>
  <c r="I203" i="3"/>
  <c r="J203" i="3" s="1"/>
  <c r="I232" i="3"/>
  <c r="J232" i="3" s="1"/>
  <c r="I77" i="3"/>
  <c r="J77" i="3" s="1"/>
  <c r="I149" i="3"/>
  <c r="J149" i="3" s="1"/>
  <c r="I229" i="3"/>
  <c r="J229" i="3" s="1"/>
  <c r="I142" i="3"/>
  <c r="J142" i="3" s="1"/>
  <c r="I246" i="3"/>
  <c r="J246" i="3" s="1"/>
  <c r="I62" i="3"/>
  <c r="J62" i="3" s="1"/>
  <c r="I198" i="3"/>
  <c r="J198" i="3" s="1"/>
  <c r="I263" i="3"/>
  <c r="J263" i="3" s="1"/>
  <c r="I55" i="3"/>
  <c r="J55" i="3" s="1"/>
  <c r="I119" i="3"/>
  <c r="J119" i="3" s="1"/>
  <c r="I183" i="3"/>
  <c r="J183" i="3" s="1"/>
  <c r="I271" i="3"/>
  <c r="J271" i="3" s="1"/>
  <c r="I56" i="3"/>
  <c r="J56" i="3" s="1"/>
  <c r="I120" i="3"/>
  <c r="J120" i="3" s="1"/>
  <c r="I184" i="3"/>
  <c r="J184" i="3" s="1"/>
  <c r="I248" i="3"/>
  <c r="J248" i="3" s="1"/>
  <c r="I177" i="3"/>
  <c r="J177" i="3" s="1"/>
  <c r="I178" i="3"/>
  <c r="J178" i="3" s="1"/>
  <c r="I49" i="3"/>
  <c r="J49" i="3" s="1"/>
  <c r="I121" i="3"/>
  <c r="J121" i="3" s="1"/>
  <c r="I193" i="3"/>
  <c r="J193" i="3" s="1"/>
  <c r="I273" i="3"/>
  <c r="J273" i="3" s="1"/>
  <c r="I82" i="3"/>
  <c r="J82" i="3" s="1"/>
  <c r="I146" i="3"/>
  <c r="J146" i="3" s="1"/>
  <c r="I234" i="3"/>
  <c r="J234" i="3" s="1"/>
  <c r="I68" i="3"/>
  <c r="J68" i="3" s="1"/>
  <c r="I132" i="3"/>
  <c r="J132" i="3" s="1"/>
  <c r="I196" i="3"/>
  <c r="J196" i="3" s="1"/>
  <c r="I260" i="3"/>
  <c r="J260" i="3" s="1"/>
  <c r="I221" i="3"/>
  <c r="J221" i="3" s="1"/>
  <c r="I247" i="3"/>
  <c r="J247" i="3" s="1"/>
  <c r="I250" i="3"/>
  <c r="J250" i="3" s="1"/>
  <c r="I59" i="3"/>
  <c r="J59" i="3" s="1"/>
  <c r="I293" i="3"/>
  <c r="J293" i="3" s="1"/>
  <c r="I222" i="3"/>
  <c r="J222" i="3" s="1"/>
  <c r="I231" i="3"/>
  <c r="J231" i="3" s="1"/>
  <c r="I296" i="3"/>
  <c r="J296" i="3" s="1"/>
  <c r="I93" i="3"/>
  <c r="J93" i="3" s="1"/>
  <c r="I157" i="3"/>
  <c r="J157" i="3" s="1"/>
  <c r="I237" i="3"/>
  <c r="J237" i="3" s="1"/>
  <c r="I158" i="3"/>
  <c r="J158" i="3" s="1"/>
  <c r="I262" i="3"/>
  <c r="J262" i="3" s="1"/>
  <c r="I279" i="3"/>
  <c r="J279" i="3" s="1"/>
  <c r="I70" i="3"/>
  <c r="J70" i="3" s="1"/>
  <c r="I214" i="3"/>
  <c r="J214" i="3" s="1"/>
  <c r="I287" i="3"/>
  <c r="J287" i="3" s="1"/>
  <c r="I63" i="3"/>
  <c r="J63" i="3" s="1"/>
  <c r="I127" i="3"/>
  <c r="J127" i="3" s="1"/>
  <c r="I191" i="3"/>
  <c r="J191" i="3" s="1"/>
  <c r="I303" i="3"/>
  <c r="J303" i="3" s="1"/>
  <c r="I64" i="3"/>
  <c r="J64" i="3" s="1"/>
  <c r="I128" i="3"/>
  <c r="J128" i="3" s="1"/>
  <c r="I192" i="3"/>
  <c r="J192" i="3" s="1"/>
  <c r="I256" i="3"/>
  <c r="J256" i="3" s="1"/>
  <c r="I225" i="3"/>
  <c r="J225" i="3" s="1"/>
  <c r="I194" i="3"/>
  <c r="J194" i="3" s="1"/>
  <c r="I57" i="3"/>
  <c r="J57" i="3" s="1"/>
  <c r="I129" i="3"/>
  <c r="J129" i="3" s="1"/>
  <c r="I201" i="3"/>
  <c r="J201" i="3" s="1"/>
  <c r="I289" i="3"/>
  <c r="J289" i="3" s="1"/>
  <c r="I90" i="3"/>
  <c r="J90" i="3" s="1"/>
  <c r="I154" i="3"/>
  <c r="J154" i="3" s="1"/>
  <c r="I76" i="3"/>
  <c r="J76" i="3" s="1"/>
  <c r="I140" i="3"/>
  <c r="J140" i="3" s="1"/>
  <c r="I204" i="3"/>
  <c r="J204" i="3" s="1"/>
  <c r="I268" i="3"/>
  <c r="J268" i="3" s="1"/>
  <c r="I253" i="3"/>
  <c r="J253" i="3" s="1"/>
  <c r="I295" i="3"/>
  <c r="J295" i="3" s="1"/>
  <c r="I75" i="3"/>
  <c r="J75" i="3" s="1"/>
  <c r="I115" i="3"/>
  <c r="J115" i="3" s="1"/>
  <c r="I139" i="3"/>
  <c r="J139" i="3" s="1"/>
  <c r="I109" i="3"/>
  <c r="J109" i="3" s="1"/>
  <c r="I181" i="3"/>
  <c r="J181" i="3" s="1"/>
  <c r="I261" i="3"/>
  <c r="J261" i="3" s="1"/>
  <c r="I182" i="3"/>
  <c r="J182" i="3" s="1"/>
  <c r="I294" i="3"/>
  <c r="J294" i="3" s="1"/>
  <c r="I94" i="3"/>
  <c r="J94" i="3" s="1"/>
  <c r="I254" i="3"/>
  <c r="J254" i="3" s="1"/>
  <c r="I79" i="3"/>
  <c r="J79" i="3" s="1"/>
  <c r="I143" i="3"/>
  <c r="J143" i="3" s="1"/>
  <c r="I207" i="3"/>
  <c r="J207" i="3" s="1"/>
  <c r="I80" i="3"/>
  <c r="J80" i="3" s="1"/>
  <c r="I144" i="3"/>
  <c r="J144" i="3" s="1"/>
  <c r="I208" i="3"/>
  <c r="J208" i="3" s="1"/>
  <c r="I272" i="3"/>
  <c r="J272" i="3" s="1"/>
  <c r="I281" i="3"/>
  <c r="J281" i="3" s="1"/>
  <c r="I73" i="3"/>
  <c r="J73" i="3" s="1"/>
  <c r="I145" i="3"/>
  <c r="J145" i="3" s="1"/>
  <c r="I217" i="3"/>
  <c r="J217" i="3" s="1"/>
  <c r="I42" i="3"/>
  <c r="J42" i="3" s="1"/>
  <c r="I106" i="3"/>
  <c r="J106" i="3" s="1"/>
  <c r="I170" i="3"/>
  <c r="J170" i="3" s="1"/>
  <c r="I92" i="3"/>
  <c r="J92" i="3" s="1"/>
  <c r="I156" i="3"/>
  <c r="J156" i="3" s="1"/>
  <c r="I220" i="3"/>
  <c r="J220" i="3" s="1"/>
  <c r="I284" i="3"/>
  <c r="J284" i="3" s="1"/>
  <c r="I301" i="3"/>
  <c r="J301" i="3" s="1"/>
  <c r="I155" i="3"/>
  <c r="J155" i="3" s="1"/>
  <c r="I243" i="3"/>
  <c r="J243" i="3" s="1"/>
  <c r="I187" i="3"/>
  <c r="J187" i="3" s="1"/>
  <c r="I259" i="3"/>
  <c r="J259" i="3" s="1"/>
  <c r="I267" i="3"/>
  <c r="J267" i="3" s="1"/>
  <c r="I290" i="3"/>
  <c r="J290" i="3" s="1"/>
  <c r="I219" i="3"/>
  <c r="J219" i="3" s="1"/>
  <c r="I275" i="3"/>
  <c r="J275" i="3" s="1"/>
  <c r="I123" i="3"/>
  <c r="J123" i="3" s="1"/>
  <c r="I297" i="3"/>
  <c r="J297" i="3" s="1"/>
  <c r="I276" i="3"/>
  <c r="J276" i="3" s="1"/>
  <c r="I277" i="3"/>
  <c r="J277" i="3" s="1"/>
  <c r="I299" i="3"/>
  <c r="J299" i="3" s="1"/>
  <c r="I45" i="3"/>
  <c r="J45" i="3" s="1"/>
  <c r="I117" i="3"/>
  <c r="J117" i="3" s="1"/>
  <c r="I189" i="3"/>
  <c r="J189" i="3" s="1"/>
  <c r="I269" i="3"/>
  <c r="J269" i="3" s="1"/>
  <c r="I86" i="3"/>
  <c r="J86" i="3" s="1"/>
  <c r="I190" i="3"/>
  <c r="J190" i="3" s="1"/>
  <c r="I302" i="3"/>
  <c r="J302" i="3" s="1"/>
  <c r="I102" i="3"/>
  <c r="J102" i="3" s="1"/>
  <c r="I270" i="3"/>
  <c r="J270" i="3" s="1"/>
  <c r="I87" i="3"/>
  <c r="J87" i="3" s="1"/>
  <c r="I151" i="3"/>
  <c r="J151" i="3" s="1"/>
  <c r="I215" i="3"/>
  <c r="J215" i="3" s="1"/>
  <c r="I88" i="3"/>
  <c r="J88" i="3" s="1"/>
  <c r="I152" i="3"/>
  <c r="J152" i="3" s="1"/>
  <c r="I216" i="3"/>
  <c r="J216" i="3" s="1"/>
  <c r="I280" i="3"/>
  <c r="J280" i="3" s="1"/>
  <c r="I89" i="3"/>
  <c r="J89" i="3" s="1"/>
  <c r="I153" i="3"/>
  <c r="J153" i="3" s="1"/>
  <c r="I233" i="3"/>
  <c r="J233" i="3" s="1"/>
  <c r="I50" i="3"/>
  <c r="J50" i="3" s="1"/>
  <c r="I114" i="3"/>
  <c r="J114" i="3" s="1"/>
  <c r="I186" i="3"/>
  <c r="J186" i="3" s="1"/>
  <c r="I100" i="3"/>
  <c r="J100" i="3" s="1"/>
  <c r="I164" i="3"/>
  <c r="J164" i="3" s="1"/>
  <c r="I228" i="3"/>
  <c r="J228" i="3" s="1"/>
  <c r="I292" i="3"/>
  <c r="J292" i="3" s="1"/>
  <c r="I242" i="3"/>
  <c r="J242" i="3" s="1"/>
  <c r="I283" i="3"/>
  <c r="J283" i="3" s="1"/>
  <c r="I251" i="3"/>
  <c r="J251" i="3" s="1"/>
  <c r="I235" i="3"/>
  <c r="J235" i="3" s="1"/>
  <c r="I258" i="3"/>
  <c r="J258" i="3" s="1"/>
  <c r="I274" i="3"/>
  <c r="J274" i="3" s="1"/>
  <c r="I266" i="3"/>
  <c r="J266" i="3" s="1"/>
  <c r="I53" i="3"/>
  <c r="I125" i="3"/>
  <c r="I197" i="3"/>
  <c r="J197" i="3" s="1"/>
  <c r="I285" i="3"/>
  <c r="J285" i="3" s="1"/>
  <c r="I110" i="3"/>
  <c r="J110" i="3" s="1"/>
  <c r="I206" i="3"/>
  <c r="J206" i="3" s="1"/>
  <c r="I126" i="3"/>
  <c r="J126" i="3" s="1"/>
  <c r="I286" i="3"/>
  <c r="J286" i="3" s="1"/>
  <c r="I95" i="3"/>
  <c r="J95" i="3" s="1"/>
  <c r="I159" i="3"/>
  <c r="J159" i="3" s="1"/>
  <c r="I223" i="3"/>
  <c r="J223" i="3" s="1"/>
  <c r="I96" i="3"/>
  <c r="J96" i="3" s="1"/>
  <c r="I160" i="3"/>
  <c r="J160" i="3" s="1"/>
  <c r="I224" i="3"/>
  <c r="J224" i="3" s="1"/>
  <c r="I288" i="3"/>
  <c r="J288" i="3" s="1"/>
  <c r="I97" i="3"/>
  <c r="J97" i="3" s="1"/>
  <c r="I161" i="3"/>
  <c r="I241" i="3"/>
  <c r="J241" i="3" s="1"/>
  <c r="I58" i="3"/>
  <c r="J58" i="3" s="1"/>
  <c r="I122" i="3"/>
  <c r="J122" i="3" s="1"/>
  <c r="I202" i="3"/>
  <c r="J202" i="3" s="1"/>
  <c r="I44" i="3"/>
  <c r="J44" i="3" s="1"/>
  <c r="I108" i="3"/>
  <c r="J108" i="3" s="1"/>
  <c r="I172" i="3"/>
  <c r="J172" i="3" s="1"/>
  <c r="I236" i="3"/>
  <c r="J236" i="3" s="1"/>
  <c r="I300" i="3"/>
  <c r="J300" i="3" s="1"/>
  <c r="I282" i="3"/>
  <c r="J282" i="3" s="1"/>
  <c r="I298" i="3"/>
  <c r="J298" i="3" s="1"/>
  <c r="I171" i="3"/>
  <c r="J171" i="3" s="1"/>
  <c r="I211" i="3"/>
  <c r="J211" i="3" s="1"/>
  <c r="I51" i="3"/>
  <c r="J51" i="3" s="1"/>
  <c r="J6" i="3"/>
  <c r="J7" i="3"/>
  <c r="J8" i="3"/>
  <c r="J12" i="3"/>
  <c r="J11" i="3"/>
  <c r="J13" i="3"/>
  <c r="J15" i="3"/>
  <c r="J16" i="3"/>
  <c r="J9" i="3"/>
  <c r="J14" i="3"/>
  <c r="J17" i="3"/>
  <c r="AK21" i="3" l="1"/>
  <c r="AN20" i="3"/>
  <c r="AO20" i="3" s="1"/>
  <c r="Z23" i="3"/>
  <c r="P21" i="3"/>
  <c r="J138" i="3"/>
  <c r="J125" i="3"/>
  <c r="F307" i="3"/>
  <c r="I306" i="3"/>
  <c r="J306" i="3" s="1"/>
  <c r="J161" i="3"/>
  <c r="J53" i="3"/>
  <c r="AN21" i="3" l="1"/>
  <c r="AK22" i="3"/>
  <c r="Z24" i="3"/>
  <c r="P22" i="3"/>
  <c r="F308" i="3"/>
  <c r="I307" i="3"/>
  <c r="AO21" i="3" l="1"/>
  <c r="AK23" i="3"/>
  <c r="AN22" i="3"/>
  <c r="AO22" i="3" s="1"/>
  <c r="Z25" i="3"/>
  <c r="P23" i="3"/>
  <c r="J307" i="3"/>
  <c r="F309" i="3"/>
  <c r="I308" i="3"/>
  <c r="AK24" i="3" l="1"/>
  <c r="AN23" i="3"/>
  <c r="AO23" i="3" s="1"/>
  <c r="Z26" i="3"/>
  <c r="P24" i="3"/>
  <c r="J308" i="3"/>
  <c r="F310" i="3"/>
  <c r="I309" i="3"/>
  <c r="AN24" i="3" l="1"/>
  <c r="AO24" i="3" s="1"/>
  <c r="AK25" i="3"/>
  <c r="Z27" i="3"/>
  <c r="P25" i="3"/>
  <c r="J309" i="3"/>
  <c r="F311" i="3"/>
  <c r="I310" i="3"/>
  <c r="AK26" i="3" l="1"/>
  <c r="AN25" i="3"/>
  <c r="AO25" i="3" s="1"/>
  <c r="Z28" i="3"/>
  <c r="P26" i="3"/>
  <c r="J310" i="3"/>
  <c r="F312" i="3"/>
  <c r="I311" i="3"/>
  <c r="J311" i="3" s="1"/>
  <c r="AN26" i="3" l="1"/>
  <c r="AO26" i="3" s="1"/>
  <c r="AK27" i="3"/>
  <c r="Z29" i="3"/>
  <c r="P27" i="3"/>
  <c r="F313" i="3"/>
  <c r="I312" i="3"/>
  <c r="J312" i="3" s="1"/>
  <c r="AN27" i="3" l="1"/>
  <c r="AO27" i="3" s="1"/>
  <c r="AK28" i="3"/>
  <c r="Z30" i="3"/>
  <c r="P28" i="3"/>
  <c r="F314" i="3"/>
  <c r="I313" i="3"/>
  <c r="J313" i="3" s="1"/>
  <c r="AK29" i="3" l="1"/>
  <c r="AN28" i="3"/>
  <c r="AO28" i="3" s="1"/>
  <c r="Z31" i="3"/>
  <c r="P29" i="3"/>
  <c r="F315" i="3"/>
  <c r="I314" i="3"/>
  <c r="AN29" i="3" l="1"/>
  <c r="AO29" i="3" s="1"/>
  <c r="AK30" i="3"/>
  <c r="Z32" i="3"/>
  <c r="P30" i="3"/>
  <c r="J314" i="3"/>
  <c r="F316" i="3"/>
  <c r="I315" i="3"/>
  <c r="J315" i="3" s="1"/>
  <c r="AK31" i="3" l="1"/>
  <c r="AN30" i="3"/>
  <c r="AO30" i="3" s="1"/>
  <c r="Z33" i="3"/>
  <c r="P31" i="3"/>
  <c r="F317" i="3"/>
  <c r="I316" i="3"/>
  <c r="AK32" i="3" l="1"/>
  <c r="AN31" i="3"/>
  <c r="AO31" i="3" s="1"/>
  <c r="Z34" i="3"/>
  <c r="P32" i="3"/>
  <c r="J316" i="3"/>
  <c r="F318" i="3"/>
  <c r="I317" i="3"/>
  <c r="AN32" i="3" l="1"/>
  <c r="AO32" i="3" s="1"/>
  <c r="AK33" i="3"/>
  <c r="Z35" i="3"/>
  <c r="P33" i="3"/>
  <c r="J317" i="3"/>
  <c r="F319" i="3"/>
  <c r="I318" i="3"/>
  <c r="AK34" i="3" l="1"/>
  <c r="AN33" i="3"/>
  <c r="AO33" i="3" s="1"/>
  <c r="Z36" i="3"/>
  <c r="P34" i="3"/>
  <c r="J318" i="3"/>
  <c r="F320" i="3"/>
  <c r="I319" i="3"/>
  <c r="AN34" i="3" l="1"/>
  <c r="AO34" i="3" s="1"/>
  <c r="AK35" i="3"/>
  <c r="Z37" i="3"/>
  <c r="P35" i="3"/>
  <c r="J319" i="3"/>
  <c r="F321" i="3"/>
  <c r="I320" i="3"/>
  <c r="AN35" i="3" l="1"/>
  <c r="AO35" i="3" s="1"/>
  <c r="AK36" i="3"/>
  <c r="Z38" i="3"/>
  <c r="P36" i="3"/>
  <c r="F322" i="3"/>
  <c r="I321" i="3"/>
  <c r="J320" i="3"/>
  <c r="AK37" i="3" l="1"/>
  <c r="AN36" i="3"/>
  <c r="AO36" i="3" s="1"/>
  <c r="Z39" i="3"/>
  <c r="P37" i="3"/>
  <c r="J321" i="3"/>
  <c r="F323" i="3"/>
  <c r="I322" i="3"/>
  <c r="AN37" i="3" l="1"/>
  <c r="AO37" i="3" s="1"/>
  <c r="AK38" i="3"/>
  <c r="Z40" i="3"/>
  <c r="P38" i="3"/>
  <c r="J322" i="3"/>
  <c r="F324" i="3"/>
  <c r="I323" i="3"/>
  <c r="AK39" i="3" l="1"/>
  <c r="AN38" i="3"/>
  <c r="AO38" i="3" s="1"/>
  <c r="Z41" i="3"/>
  <c r="P39" i="3"/>
  <c r="J323" i="3"/>
  <c r="F325" i="3"/>
  <c r="I324" i="3"/>
  <c r="J324" i="3" s="1"/>
  <c r="AK40" i="3" l="1"/>
  <c r="AN39" i="3"/>
  <c r="AO39" i="3" s="1"/>
  <c r="Z42" i="3"/>
  <c r="P40" i="3"/>
  <c r="F326" i="3"/>
  <c r="I325" i="3"/>
  <c r="AN40" i="3" l="1"/>
  <c r="AO40" i="3" s="1"/>
  <c r="AK41" i="3"/>
  <c r="Z43" i="3"/>
  <c r="P41" i="3"/>
  <c r="J325" i="3"/>
  <c r="F327" i="3"/>
  <c r="I326" i="3"/>
  <c r="J326" i="3" s="1"/>
  <c r="AK42" i="3" l="1"/>
  <c r="AN41" i="3"/>
  <c r="AO41" i="3" s="1"/>
  <c r="Z44" i="3"/>
  <c r="P42" i="3"/>
  <c r="F328" i="3"/>
  <c r="I327" i="3"/>
  <c r="J327" i="3" s="1"/>
  <c r="AN42" i="3" l="1"/>
  <c r="AO42" i="3" s="1"/>
  <c r="AK43" i="3"/>
  <c r="Z45" i="3"/>
  <c r="P43" i="3"/>
  <c r="F329" i="3"/>
  <c r="I328" i="3"/>
  <c r="J328" i="3" s="1"/>
  <c r="AN43" i="3" l="1"/>
  <c r="AO43" i="3" s="1"/>
  <c r="AK44" i="3"/>
  <c r="Z46" i="3"/>
  <c r="P44" i="3"/>
  <c r="F330" i="3"/>
  <c r="I329" i="3"/>
  <c r="AK45" i="3" l="1"/>
  <c r="AN44" i="3"/>
  <c r="AO44" i="3" s="1"/>
  <c r="Z47" i="3"/>
  <c r="P45" i="3"/>
  <c r="J329" i="3"/>
  <c r="F331" i="3"/>
  <c r="I330" i="3"/>
  <c r="J330" i="3" s="1"/>
  <c r="AN45" i="3" l="1"/>
  <c r="AO45" i="3" s="1"/>
  <c r="AK46" i="3"/>
  <c r="Z48" i="3"/>
  <c r="P46" i="3"/>
  <c r="F332" i="3"/>
  <c r="I331" i="3"/>
  <c r="AK47" i="3" l="1"/>
  <c r="AN46" i="3"/>
  <c r="AO46" i="3" s="1"/>
  <c r="Z49" i="3"/>
  <c r="P47" i="3"/>
  <c r="J331" i="3"/>
  <c r="F333" i="3"/>
  <c r="I332" i="3"/>
  <c r="J332" i="3" s="1"/>
  <c r="AK48" i="3" l="1"/>
  <c r="AN47" i="3"/>
  <c r="AO47" i="3" s="1"/>
  <c r="Z50" i="3"/>
  <c r="P48" i="3"/>
  <c r="F334" i="3"/>
  <c r="I333" i="3"/>
  <c r="AK49" i="3" l="1"/>
  <c r="AN48" i="3"/>
  <c r="AO48" i="3" s="1"/>
  <c r="Z51" i="3"/>
  <c r="P49" i="3"/>
  <c r="J333" i="3"/>
  <c r="F335" i="3"/>
  <c r="I334" i="3"/>
  <c r="J334" i="3" s="1"/>
  <c r="AK50" i="3" l="1"/>
  <c r="AN49" i="3"/>
  <c r="AO49" i="3" s="1"/>
  <c r="Z52" i="3"/>
  <c r="P50" i="3"/>
  <c r="F336" i="3"/>
  <c r="I335" i="3"/>
  <c r="AN50" i="3" l="1"/>
  <c r="AO50" i="3" s="1"/>
  <c r="AK51" i="3"/>
  <c r="Z53" i="3"/>
  <c r="P51" i="3"/>
  <c r="J335" i="3"/>
  <c r="F337" i="3"/>
  <c r="I336" i="3"/>
  <c r="J336" i="3" s="1"/>
  <c r="AN51" i="3" l="1"/>
  <c r="AO51" i="3" s="1"/>
  <c r="AK52" i="3"/>
  <c r="Z54" i="3"/>
  <c r="P52" i="3"/>
  <c r="F338" i="3"/>
  <c r="I337" i="3"/>
  <c r="AK53" i="3" l="1"/>
  <c r="AN52" i="3"/>
  <c r="AO52" i="3" s="1"/>
  <c r="Z55" i="3"/>
  <c r="P53" i="3"/>
  <c r="J337" i="3"/>
  <c r="F339" i="3"/>
  <c r="I338" i="3"/>
  <c r="J338" i="3" s="1"/>
  <c r="AN53" i="3" l="1"/>
  <c r="AO53" i="3" s="1"/>
  <c r="AK54" i="3"/>
  <c r="Z56" i="3"/>
  <c r="P54" i="3"/>
  <c r="F340" i="3"/>
  <c r="I339" i="3"/>
  <c r="J339" i="3" s="1"/>
  <c r="AK55" i="3" l="1"/>
  <c r="AN54" i="3"/>
  <c r="AO54" i="3" s="1"/>
  <c r="Z57" i="3"/>
  <c r="P55" i="3"/>
  <c r="F341" i="3"/>
  <c r="I340" i="3"/>
  <c r="J340" i="3" s="1"/>
  <c r="AN55" i="3" l="1"/>
  <c r="AO55" i="3" s="1"/>
  <c r="AK56" i="3"/>
  <c r="Z58" i="3"/>
  <c r="P56" i="3"/>
  <c r="F342" i="3"/>
  <c r="I341" i="3"/>
  <c r="AN56" i="3" l="1"/>
  <c r="AO56" i="3" s="1"/>
  <c r="AK57" i="3"/>
  <c r="Z59" i="3"/>
  <c r="P57" i="3"/>
  <c r="J341" i="3"/>
  <c r="F343" i="3"/>
  <c r="I342" i="3"/>
  <c r="J342" i="3" s="1"/>
  <c r="AK58" i="3" l="1"/>
  <c r="AN57" i="3"/>
  <c r="AO57" i="3" s="1"/>
  <c r="Z60" i="3"/>
  <c r="P58" i="3"/>
  <c r="F344" i="3"/>
  <c r="I343" i="3"/>
  <c r="AN58" i="3" l="1"/>
  <c r="AO58" i="3" s="1"/>
  <c r="AK59" i="3"/>
  <c r="Z61" i="3"/>
  <c r="P59" i="3"/>
  <c r="J343" i="3"/>
  <c r="F345" i="3"/>
  <c r="I344" i="3"/>
  <c r="J344" i="3" s="1"/>
  <c r="AK60" i="3" l="1"/>
  <c r="AN59" i="3"/>
  <c r="AO59" i="3" s="1"/>
  <c r="Z62" i="3"/>
  <c r="P60" i="3"/>
  <c r="F346" i="3"/>
  <c r="I345" i="3"/>
  <c r="AK61" i="3" l="1"/>
  <c r="AN60" i="3"/>
  <c r="AO60" i="3" s="1"/>
  <c r="Z63" i="3"/>
  <c r="P61" i="3"/>
  <c r="J345" i="3"/>
  <c r="F347" i="3"/>
  <c r="I346" i="3"/>
  <c r="J346" i="3" s="1"/>
  <c r="AK62" i="3" l="1"/>
  <c r="AN61" i="3"/>
  <c r="AO61" i="3" s="1"/>
  <c r="Z64" i="3"/>
  <c r="P62" i="3"/>
  <c r="F348" i="3"/>
  <c r="I347" i="3"/>
  <c r="AK63" i="3" l="1"/>
  <c r="AN62" i="3"/>
  <c r="AO62" i="3" s="1"/>
  <c r="Z65" i="3"/>
  <c r="P63" i="3"/>
  <c r="J347" i="3"/>
  <c r="F349" i="3"/>
  <c r="I348" i="3"/>
  <c r="J348" i="3" s="1"/>
  <c r="AN63" i="3" l="1"/>
  <c r="AO63" i="3" s="1"/>
  <c r="AK64" i="3"/>
  <c r="Z66" i="3"/>
  <c r="P64" i="3"/>
  <c r="F350" i="3"/>
  <c r="I349" i="3"/>
  <c r="AK65" i="3" l="1"/>
  <c r="AN64" i="3"/>
  <c r="AO64" i="3" s="1"/>
  <c r="Z67" i="3"/>
  <c r="P65" i="3"/>
  <c r="J349" i="3"/>
  <c r="F351" i="3"/>
  <c r="I350" i="3"/>
  <c r="J350" i="3" s="1"/>
  <c r="AK66" i="3" l="1"/>
  <c r="AN65" i="3"/>
  <c r="AO65" i="3" s="1"/>
  <c r="Z68" i="3"/>
  <c r="P66" i="3"/>
  <c r="F352" i="3"/>
  <c r="I351" i="3"/>
  <c r="J351" i="3" s="1"/>
  <c r="AN66" i="3" l="1"/>
  <c r="AO66" i="3" s="1"/>
  <c r="AK67" i="3"/>
  <c r="Z69" i="3"/>
  <c r="P67" i="3"/>
  <c r="F353" i="3"/>
  <c r="I352" i="3"/>
  <c r="J352" i="3" s="1"/>
  <c r="AK68" i="3" l="1"/>
  <c r="AN67" i="3"/>
  <c r="AO67" i="3" s="1"/>
  <c r="Z70" i="3"/>
  <c r="P68" i="3"/>
  <c r="F354" i="3"/>
  <c r="I353" i="3"/>
  <c r="AK69" i="3" l="1"/>
  <c r="AN68" i="3"/>
  <c r="AO68" i="3" s="1"/>
  <c r="Z71" i="3"/>
  <c r="P69" i="3"/>
  <c r="J353" i="3"/>
  <c r="F355" i="3"/>
  <c r="I354" i="3"/>
  <c r="J354" i="3" s="1"/>
  <c r="AK70" i="3" l="1"/>
  <c r="AN69" i="3"/>
  <c r="AO69" i="3" s="1"/>
  <c r="Z72" i="3"/>
  <c r="P70" i="3"/>
  <c r="F356" i="3"/>
  <c r="I355" i="3"/>
  <c r="AK71" i="3" l="1"/>
  <c r="AN70" i="3"/>
  <c r="AO70" i="3" s="1"/>
  <c r="Z73" i="3"/>
  <c r="P71" i="3"/>
  <c r="J355" i="3"/>
  <c r="F357" i="3"/>
  <c r="I356" i="3"/>
  <c r="J356" i="3" s="1"/>
  <c r="AN71" i="3" l="1"/>
  <c r="AO71" i="3" s="1"/>
  <c r="AK72" i="3"/>
  <c r="Z74" i="3"/>
  <c r="P72" i="3"/>
  <c r="F358" i="3"/>
  <c r="I357" i="3"/>
  <c r="AK73" i="3" l="1"/>
  <c r="AN72" i="3"/>
  <c r="AO72" i="3" s="1"/>
  <c r="Z75" i="3"/>
  <c r="P73" i="3"/>
  <c r="J357" i="3"/>
  <c r="F359" i="3"/>
  <c r="I358" i="3"/>
  <c r="J358" i="3" s="1"/>
  <c r="AK74" i="3" l="1"/>
  <c r="AN73" i="3"/>
  <c r="AO73" i="3" s="1"/>
  <c r="Z76" i="3"/>
  <c r="P74" i="3"/>
  <c r="F360" i="3"/>
  <c r="I359" i="3"/>
  <c r="AN74" i="3" l="1"/>
  <c r="AO74" i="3" s="1"/>
  <c r="AK75" i="3"/>
  <c r="Z77" i="3"/>
  <c r="P75" i="3"/>
  <c r="J359" i="3"/>
  <c r="F361" i="3"/>
  <c r="I360" i="3"/>
  <c r="J360" i="3" s="1"/>
  <c r="AK76" i="3" l="1"/>
  <c r="AN75" i="3"/>
  <c r="AO75" i="3" s="1"/>
  <c r="Z78" i="3"/>
  <c r="P76" i="3"/>
  <c r="F362" i="3"/>
  <c r="I361" i="3"/>
  <c r="AK77" i="3" l="1"/>
  <c r="AN76" i="3"/>
  <c r="AO76" i="3" s="1"/>
  <c r="Z79" i="3"/>
  <c r="P77" i="3"/>
  <c r="J361" i="3"/>
  <c r="F363" i="3"/>
  <c r="I362" i="3"/>
  <c r="J362" i="3" s="1"/>
  <c r="AK78" i="3" l="1"/>
  <c r="AN77" i="3"/>
  <c r="AO77" i="3" s="1"/>
  <c r="Z80" i="3"/>
  <c r="P78" i="3"/>
  <c r="F364" i="3"/>
  <c r="I363" i="3"/>
  <c r="J363" i="3" s="1"/>
  <c r="AK79" i="3" l="1"/>
  <c r="AN78" i="3"/>
  <c r="AO78" i="3" s="1"/>
  <c r="Z81" i="3"/>
  <c r="P79" i="3"/>
  <c r="F365" i="3"/>
  <c r="I364" i="3"/>
  <c r="J364" i="3" s="1"/>
  <c r="AN79" i="3" l="1"/>
  <c r="AO79" i="3" s="1"/>
  <c r="AK80" i="3"/>
  <c r="Z82" i="3"/>
  <c r="P80" i="3"/>
  <c r="F366" i="3"/>
  <c r="I365" i="3"/>
  <c r="AK81" i="3" l="1"/>
  <c r="AN80" i="3"/>
  <c r="AO80" i="3" s="1"/>
  <c r="Z83" i="3"/>
  <c r="P81" i="3"/>
  <c r="J365" i="3"/>
  <c r="I366" i="3"/>
  <c r="J366" i="3" s="1"/>
  <c r="F367" i="3"/>
  <c r="AK82" i="3" l="1"/>
  <c r="AN81" i="3"/>
  <c r="AO81" i="3" s="1"/>
  <c r="Z84" i="3"/>
  <c r="P82" i="3"/>
  <c r="I367" i="3"/>
  <c r="F368" i="3"/>
  <c r="AN82" i="3" l="1"/>
  <c r="AO82" i="3" s="1"/>
  <c r="AK83" i="3"/>
  <c r="Z85" i="3"/>
  <c r="P83" i="3"/>
  <c r="J367" i="3"/>
  <c r="I368" i="3"/>
  <c r="J368" i="3" s="1"/>
  <c r="F369" i="3"/>
  <c r="AK84" i="3" l="1"/>
  <c r="AN83" i="3"/>
  <c r="AO83" i="3" s="1"/>
  <c r="Z86" i="3"/>
  <c r="P84" i="3"/>
  <c r="I369" i="3"/>
  <c r="F370" i="3"/>
  <c r="AK85" i="3" l="1"/>
  <c r="AN84" i="3"/>
  <c r="AO84" i="3" s="1"/>
  <c r="Z87" i="3"/>
  <c r="P85" i="3"/>
  <c r="J369" i="3"/>
  <c r="I370" i="3"/>
  <c r="J370" i="3" s="1"/>
  <c r="F371" i="3"/>
  <c r="AK86" i="3" l="1"/>
  <c r="AN85" i="3"/>
  <c r="AO85" i="3" s="1"/>
  <c r="Z88" i="3"/>
  <c r="P86" i="3"/>
  <c r="I371" i="3"/>
  <c r="F372" i="3"/>
  <c r="AK87" i="3" l="1"/>
  <c r="AN86" i="3"/>
  <c r="AO86" i="3" s="1"/>
  <c r="Z89" i="3"/>
  <c r="P87" i="3"/>
  <c r="J371" i="3"/>
  <c r="I372" i="3"/>
  <c r="J372" i="3" s="1"/>
  <c r="F373" i="3"/>
  <c r="AN87" i="3" l="1"/>
  <c r="AO87" i="3" s="1"/>
  <c r="AK88" i="3"/>
  <c r="Z90" i="3"/>
  <c r="P88" i="3"/>
  <c r="I373" i="3"/>
  <c r="F374" i="3"/>
  <c r="AK89" i="3" l="1"/>
  <c r="AN88" i="3"/>
  <c r="AO88" i="3" s="1"/>
  <c r="Z91" i="3"/>
  <c r="P89" i="3"/>
  <c r="J373" i="3"/>
  <c r="I374" i="3"/>
  <c r="J374" i="3" s="1"/>
  <c r="F375" i="3"/>
  <c r="AK90" i="3" l="1"/>
  <c r="AN89" i="3"/>
  <c r="AO89" i="3" s="1"/>
  <c r="Z92" i="3"/>
  <c r="P90" i="3"/>
  <c r="I375" i="3"/>
  <c r="J375" i="3" s="1"/>
  <c r="F376" i="3"/>
  <c r="AN90" i="3" l="1"/>
  <c r="AO90" i="3" s="1"/>
  <c r="AK91" i="3"/>
  <c r="Z93" i="3"/>
  <c r="P91" i="3"/>
  <c r="F377" i="3"/>
  <c r="I376" i="3"/>
  <c r="J376" i="3" s="1"/>
  <c r="AK92" i="3" l="1"/>
  <c r="AN91" i="3"/>
  <c r="AO91" i="3" s="1"/>
  <c r="Z94" i="3"/>
  <c r="P92" i="3"/>
  <c r="F378" i="3"/>
  <c r="I377" i="3"/>
  <c r="AK93" i="3" l="1"/>
  <c r="AN92" i="3"/>
  <c r="AO92" i="3" s="1"/>
  <c r="Z95" i="3"/>
  <c r="P93" i="3"/>
  <c r="J377" i="3"/>
  <c r="F379" i="3"/>
  <c r="I378" i="3"/>
  <c r="J378" i="3" s="1"/>
  <c r="AN93" i="3" l="1"/>
  <c r="AO93" i="3" s="1"/>
  <c r="AK94" i="3"/>
  <c r="Z96" i="3"/>
  <c r="P94" i="3"/>
  <c r="F380" i="3"/>
  <c r="I379" i="3"/>
  <c r="AK95" i="3" l="1"/>
  <c r="AN94" i="3"/>
  <c r="AO94" i="3" s="1"/>
  <c r="Z97" i="3"/>
  <c r="P95" i="3"/>
  <c r="J379" i="3"/>
  <c r="F381" i="3"/>
  <c r="I380" i="3"/>
  <c r="J380" i="3" s="1"/>
  <c r="AK96" i="3" l="1"/>
  <c r="AN95" i="3"/>
  <c r="AO95" i="3" s="1"/>
  <c r="Z98" i="3"/>
  <c r="P96" i="3"/>
  <c r="F382" i="3"/>
  <c r="I381" i="3"/>
  <c r="AK97" i="3" l="1"/>
  <c r="AN96" i="3"/>
  <c r="AO96" i="3" s="1"/>
  <c r="Z99" i="3"/>
  <c r="P97" i="3"/>
  <c r="J381" i="3"/>
  <c r="F383" i="3"/>
  <c r="I382" i="3"/>
  <c r="J382" i="3" s="1"/>
  <c r="AK98" i="3" l="1"/>
  <c r="AN97" i="3"/>
  <c r="AO97" i="3" s="1"/>
  <c r="Z100" i="3"/>
  <c r="P98" i="3"/>
  <c r="F384" i="3"/>
  <c r="I383" i="3"/>
  <c r="AK99" i="3" l="1"/>
  <c r="AN98" i="3"/>
  <c r="AO98" i="3" s="1"/>
  <c r="Z101" i="3"/>
  <c r="P99" i="3"/>
  <c r="J383" i="3"/>
  <c r="F385" i="3"/>
  <c r="I384" i="3"/>
  <c r="J384" i="3" s="1"/>
  <c r="AN99" i="3" l="1"/>
  <c r="AO99" i="3" s="1"/>
  <c r="AK100" i="3"/>
  <c r="Z102" i="3"/>
  <c r="P100" i="3"/>
  <c r="F386" i="3"/>
  <c r="I385" i="3"/>
  <c r="AK101" i="3" l="1"/>
  <c r="AN100" i="3"/>
  <c r="AO100" i="3" s="1"/>
  <c r="Z103" i="3"/>
  <c r="P101" i="3"/>
  <c r="J385" i="3"/>
  <c r="F387" i="3"/>
  <c r="I386" i="3"/>
  <c r="J386" i="3" s="1"/>
  <c r="AK102" i="3" l="1"/>
  <c r="AN101" i="3"/>
  <c r="AO101" i="3" s="1"/>
  <c r="Z104" i="3"/>
  <c r="P102" i="3"/>
  <c r="F388" i="3"/>
  <c r="I387" i="3"/>
  <c r="J387" i="3" s="1"/>
  <c r="AN102" i="3" l="1"/>
  <c r="AO102" i="3" s="1"/>
  <c r="AK103" i="3"/>
  <c r="Z105" i="3"/>
  <c r="P103" i="3"/>
  <c r="F389" i="3"/>
  <c r="I388" i="3"/>
  <c r="J388" i="3" s="1"/>
  <c r="AK104" i="3" l="1"/>
  <c r="AN103" i="3"/>
  <c r="AO103" i="3" s="1"/>
  <c r="Z106" i="3"/>
  <c r="P104" i="3"/>
  <c r="F390" i="3"/>
  <c r="I389" i="3"/>
  <c r="AK105" i="3" l="1"/>
  <c r="AN104" i="3"/>
  <c r="AO104" i="3" s="1"/>
  <c r="Z107" i="3"/>
  <c r="P105" i="3"/>
  <c r="J389" i="3"/>
  <c r="F391" i="3"/>
  <c r="I390" i="3"/>
  <c r="J390" i="3" s="1"/>
  <c r="AK106" i="3" l="1"/>
  <c r="AN105" i="3"/>
  <c r="AO105" i="3" s="1"/>
  <c r="Z108" i="3"/>
  <c r="P106" i="3"/>
  <c r="F392" i="3"/>
  <c r="I391" i="3"/>
  <c r="AK107" i="3" l="1"/>
  <c r="AN106" i="3"/>
  <c r="AO106" i="3" s="1"/>
  <c r="Z109" i="3"/>
  <c r="P107" i="3"/>
  <c r="J391" i="3"/>
  <c r="F393" i="3"/>
  <c r="I392" i="3"/>
  <c r="J392" i="3" s="1"/>
  <c r="AN107" i="3" l="1"/>
  <c r="AO107" i="3" s="1"/>
  <c r="AK108" i="3"/>
  <c r="Z110" i="3"/>
  <c r="P108" i="3"/>
  <c r="F394" i="3"/>
  <c r="I393" i="3"/>
  <c r="AK109" i="3" l="1"/>
  <c r="AN108" i="3"/>
  <c r="AO108" i="3" s="1"/>
  <c r="Z111" i="3"/>
  <c r="P109" i="3"/>
  <c r="J393" i="3"/>
  <c r="F395" i="3"/>
  <c r="I394" i="3"/>
  <c r="J394" i="3" s="1"/>
  <c r="AK110" i="3" l="1"/>
  <c r="AN109" i="3"/>
  <c r="AO109" i="3" s="1"/>
  <c r="Z112" i="3"/>
  <c r="P110" i="3"/>
  <c r="F396" i="3"/>
  <c r="I395" i="3"/>
  <c r="AN110" i="3" l="1"/>
  <c r="AO110" i="3" s="1"/>
  <c r="AK111" i="3"/>
  <c r="Z113" i="3"/>
  <c r="P111" i="3"/>
  <c r="J395" i="3"/>
  <c r="F397" i="3"/>
  <c r="I396" i="3"/>
  <c r="J396" i="3" s="1"/>
  <c r="AK112" i="3" l="1"/>
  <c r="AN111" i="3"/>
  <c r="AO111" i="3" s="1"/>
  <c r="Z114" i="3"/>
  <c r="P112" i="3"/>
  <c r="F398" i="3"/>
  <c r="I397" i="3"/>
  <c r="AK113" i="3" l="1"/>
  <c r="AN112" i="3"/>
  <c r="AO112" i="3" s="1"/>
  <c r="Z115" i="3"/>
  <c r="P113" i="3"/>
  <c r="J397" i="3"/>
  <c r="F399" i="3"/>
  <c r="I398" i="3"/>
  <c r="J398" i="3" s="1"/>
  <c r="AK114" i="3" l="1"/>
  <c r="AN113" i="3"/>
  <c r="AO113" i="3" s="1"/>
  <c r="Z116" i="3"/>
  <c r="P114" i="3"/>
  <c r="F400" i="3"/>
  <c r="I399" i="3"/>
  <c r="J399" i="3" s="1"/>
  <c r="AK115" i="3" l="1"/>
  <c r="AN114" i="3"/>
  <c r="AO114" i="3" s="1"/>
  <c r="Z117" i="3"/>
  <c r="P115" i="3"/>
  <c r="F401" i="3"/>
  <c r="I400" i="3"/>
  <c r="J400" i="3" s="1"/>
  <c r="AN115" i="3" l="1"/>
  <c r="AO115" i="3" s="1"/>
  <c r="AK116" i="3"/>
  <c r="Z118" i="3"/>
  <c r="P116" i="3"/>
  <c r="F402" i="3"/>
  <c r="I401" i="3"/>
  <c r="AK117" i="3" l="1"/>
  <c r="AN116" i="3"/>
  <c r="AO116" i="3" s="1"/>
  <c r="Z119" i="3"/>
  <c r="P117" i="3"/>
  <c r="J401" i="3"/>
  <c r="F403" i="3"/>
  <c r="I402" i="3"/>
  <c r="J402" i="3" s="1"/>
  <c r="AK118" i="3" l="1"/>
  <c r="AN117" i="3"/>
  <c r="AO117" i="3" s="1"/>
  <c r="Z120" i="3"/>
  <c r="P118" i="3"/>
  <c r="F404" i="3"/>
  <c r="I403" i="3"/>
  <c r="AN118" i="3" l="1"/>
  <c r="AO118" i="3" s="1"/>
  <c r="AK119" i="3"/>
  <c r="Z121" i="3"/>
  <c r="P119" i="3"/>
  <c r="J403" i="3"/>
  <c r="F405" i="3"/>
  <c r="I404" i="3"/>
  <c r="J404" i="3" s="1"/>
  <c r="AK120" i="3" l="1"/>
  <c r="AN119" i="3"/>
  <c r="AO119" i="3" s="1"/>
  <c r="Z122" i="3"/>
  <c r="P120" i="3"/>
  <c r="F406" i="3"/>
  <c r="I405" i="3"/>
  <c r="AK121" i="3" l="1"/>
  <c r="AN120" i="3"/>
  <c r="AO120" i="3" s="1"/>
  <c r="Z123" i="3"/>
  <c r="P121" i="3"/>
  <c r="J405" i="3"/>
  <c r="F407" i="3"/>
  <c r="I406" i="3"/>
  <c r="J406" i="3" s="1"/>
  <c r="AK122" i="3" l="1"/>
  <c r="AN121" i="3"/>
  <c r="AO121" i="3" s="1"/>
  <c r="Z124" i="3"/>
  <c r="P122" i="3"/>
  <c r="F408" i="3"/>
  <c r="I407" i="3"/>
  <c r="AK123" i="3" l="1"/>
  <c r="AN122" i="3"/>
  <c r="AO122" i="3" s="1"/>
  <c r="Z125" i="3"/>
  <c r="P123" i="3"/>
  <c r="J407" i="3"/>
  <c r="F409" i="3"/>
  <c r="I408" i="3"/>
  <c r="J408" i="3" s="1"/>
  <c r="AN123" i="3" l="1"/>
  <c r="AO123" i="3" s="1"/>
  <c r="AK124" i="3"/>
  <c r="Z126" i="3"/>
  <c r="P124" i="3"/>
  <c r="F410" i="3"/>
  <c r="I409" i="3"/>
  <c r="AK125" i="3" l="1"/>
  <c r="AN124" i="3"/>
  <c r="AO124" i="3" s="1"/>
  <c r="Z127" i="3"/>
  <c r="P125" i="3"/>
  <c r="J409" i="3"/>
  <c r="F411" i="3"/>
  <c r="I410" i="3"/>
  <c r="J410" i="3" s="1"/>
  <c r="AK126" i="3" l="1"/>
  <c r="AN125" i="3"/>
  <c r="AO125" i="3" s="1"/>
  <c r="Z128" i="3"/>
  <c r="P126" i="3"/>
  <c r="F412" i="3"/>
  <c r="I411" i="3"/>
  <c r="J411" i="3" s="1"/>
  <c r="AN126" i="3" l="1"/>
  <c r="AO126" i="3" s="1"/>
  <c r="AK127" i="3"/>
  <c r="Z129" i="3"/>
  <c r="P127" i="3"/>
  <c r="F413" i="3"/>
  <c r="I412" i="3"/>
  <c r="J412" i="3" s="1"/>
  <c r="AK128" i="3" l="1"/>
  <c r="AN127" i="3"/>
  <c r="AO127" i="3" s="1"/>
  <c r="Z130" i="3"/>
  <c r="P128" i="3"/>
  <c r="F414" i="3"/>
  <c r="I413" i="3"/>
  <c r="AK129" i="3" l="1"/>
  <c r="AN128" i="3"/>
  <c r="AO128" i="3" s="1"/>
  <c r="Z131" i="3"/>
  <c r="P129" i="3"/>
  <c r="J413" i="3"/>
  <c r="F415" i="3"/>
  <c r="I414" i="3"/>
  <c r="J414" i="3" s="1"/>
  <c r="AK130" i="3" l="1"/>
  <c r="AN129" i="3"/>
  <c r="AO129" i="3" s="1"/>
  <c r="Z132" i="3"/>
  <c r="P130" i="3"/>
  <c r="F416" i="3"/>
  <c r="I415" i="3"/>
  <c r="AK131" i="3" l="1"/>
  <c r="AN130" i="3"/>
  <c r="AO130" i="3" s="1"/>
  <c r="Z133" i="3"/>
  <c r="P131" i="3"/>
  <c r="J415" i="3"/>
  <c r="F417" i="3"/>
  <c r="I416" i="3"/>
  <c r="J416" i="3" s="1"/>
  <c r="AN131" i="3" l="1"/>
  <c r="AO131" i="3" s="1"/>
  <c r="AK132" i="3"/>
  <c r="Z134" i="3"/>
  <c r="P132" i="3"/>
  <c r="F418" i="3"/>
  <c r="I417" i="3"/>
  <c r="AK133" i="3" l="1"/>
  <c r="AN132" i="3"/>
  <c r="AO132" i="3" s="1"/>
  <c r="Z135" i="3"/>
  <c r="P133" i="3"/>
  <c r="J417" i="3"/>
  <c r="F419" i="3"/>
  <c r="I418" i="3"/>
  <c r="J418" i="3" s="1"/>
  <c r="AK134" i="3" l="1"/>
  <c r="AN133" i="3"/>
  <c r="AO133" i="3" s="1"/>
  <c r="Z136" i="3"/>
  <c r="P134" i="3"/>
  <c r="F420" i="3"/>
  <c r="I419" i="3"/>
  <c r="AN134" i="3" l="1"/>
  <c r="AO134" i="3" s="1"/>
  <c r="AK135" i="3"/>
  <c r="Z137" i="3"/>
  <c r="P135" i="3"/>
  <c r="J419" i="3"/>
  <c r="F421" i="3"/>
  <c r="I420" i="3"/>
  <c r="J420" i="3" s="1"/>
  <c r="AK136" i="3" l="1"/>
  <c r="AN135" i="3"/>
  <c r="AO135" i="3" s="1"/>
  <c r="Z138" i="3"/>
  <c r="P136" i="3"/>
  <c r="F422" i="3"/>
  <c r="I421" i="3"/>
  <c r="AK137" i="3" l="1"/>
  <c r="AN136" i="3"/>
  <c r="AO136" i="3" s="1"/>
  <c r="Z139" i="3"/>
  <c r="P137" i="3"/>
  <c r="J421" i="3"/>
  <c r="F423" i="3"/>
  <c r="I422" i="3"/>
  <c r="J422" i="3" s="1"/>
  <c r="AK138" i="3" l="1"/>
  <c r="AN137" i="3"/>
  <c r="AO137" i="3" s="1"/>
  <c r="Z140" i="3"/>
  <c r="P138" i="3"/>
  <c r="F424" i="3"/>
  <c r="I423" i="3"/>
  <c r="J423" i="3" s="1"/>
  <c r="AK139" i="3" l="1"/>
  <c r="AN138" i="3"/>
  <c r="AO138" i="3" s="1"/>
  <c r="Z141" i="3"/>
  <c r="P139" i="3"/>
  <c r="F425" i="3"/>
  <c r="I424" i="3"/>
  <c r="J424" i="3" s="1"/>
  <c r="AN139" i="3" l="1"/>
  <c r="AO139" i="3" s="1"/>
  <c r="AK140" i="3"/>
  <c r="Z142" i="3"/>
  <c r="P140" i="3"/>
  <c r="F426" i="3"/>
  <c r="I425" i="3"/>
  <c r="AK141" i="3" l="1"/>
  <c r="AN140" i="3"/>
  <c r="AO140" i="3" s="1"/>
  <c r="Z143" i="3"/>
  <c r="P141" i="3"/>
  <c r="J425" i="3"/>
  <c r="F427" i="3"/>
  <c r="I426" i="3"/>
  <c r="J426" i="3" s="1"/>
  <c r="AK142" i="3" l="1"/>
  <c r="AN141" i="3"/>
  <c r="AO141" i="3" s="1"/>
  <c r="Z144" i="3"/>
  <c r="P142" i="3"/>
  <c r="F428" i="3"/>
  <c r="I427" i="3"/>
  <c r="AN142" i="3" l="1"/>
  <c r="AO142" i="3" s="1"/>
  <c r="AK143" i="3"/>
  <c r="Z145" i="3"/>
  <c r="P143" i="3"/>
  <c r="J427" i="3"/>
  <c r="F429" i="3"/>
  <c r="I428" i="3"/>
  <c r="J428" i="3" s="1"/>
  <c r="AK144" i="3" l="1"/>
  <c r="AN143" i="3"/>
  <c r="AO143" i="3" s="1"/>
  <c r="Z146" i="3"/>
  <c r="P144" i="3"/>
  <c r="F430" i="3"/>
  <c r="I429" i="3"/>
  <c r="AK145" i="3" l="1"/>
  <c r="AN144" i="3"/>
  <c r="AO144" i="3" s="1"/>
  <c r="Z147" i="3"/>
  <c r="P145" i="3"/>
  <c r="J429" i="3"/>
  <c r="F431" i="3"/>
  <c r="I430" i="3"/>
  <c r="J430" i="3" s="1"/>
  <c r="AK146" i="3" l="1"/>
  <c r="AN145" i="3"/>
  <c r="AO145" i="3" s="1"/>
  <c r="Z148" i="3"/>
  <c r="P146" i="3"/>
  <c r="F432" i="3"/>
  <c r="I431" i="3"/>
  <c r="AK147" i="3" l="1"/>
  <c r="AN146" i="3"/>
  <c r="AO146" i="3" s="1"/>
  <c r="Z149" i="3"/>
  <c r="P147" i="3"/>
  <c r="J431" i="3"/>
  <c r="F433" i="3"/>
  <c r="I432" i="3"/>
  <c r="J432" i="3" s="1"/>
  <c r="AN147" i="3" l="1"/>
  <c r="AO147" i="3" s="1"/>
  <c r="AK148" i="3"/>
  <c r="Z150" i="3"/>
  <c r="P148" i="3"/>
  <c r="F434" i="3"/>
  <c r="I433" i="3"/>
  <c r="AK149" i="3" l="1"/>
  <c r="AN148" i="3"/>
  <c r="AO148" i="3" s="1"/>
  <c r="Z151" i="3"/>
  <c r="P149" i="3"/>
  <c r="J433" i="3"/>
  <c r="F435" i="3"/>
  <c r="I434" i="3"/>
  <c r="J434" i="3" s="1"/>
  <c r="AK150" i="3" l="1"/>
  <c r="AN149" i="3"/>
  <c r="AO149" i="3" s="1"/>
  <c r="Z152" i="3"/>
  <c r="P150" i="3"/>
  <c r="F436" i="3"/>
  <c r="I435" i="3"/>
  <c r="J435" i="3" s="1"/>
  <c r="AN150" i="3" l="1"/>
  <c r="AO150" i="3" s="1"/>
  <c r="AK151" i="3"/>
  <c r="Z153" i="3"/>
  <c r="P151" i="3"/>
  <c r="F437" i="3"/>
  <c r="I436" i="3"/>
  <c r="J436" i="3" s="1"/>
  <c r="AK152" i="3" l="1"/>
  <c r="AN151" i="3"/>
  <c r="AO151" i="3" s="1"/>
  <c r="Z154" i="3"/>
  <c r="P152" i="3"/>
  <c r="F438" i="3"/>
  <c r="I437" i="3"/>
  <c r="AK153" i="3" l="1"/>
  <c r="AN152" i="3"/>
  <c r="AO152" i="3" s="1"/>
  <c r="Z155" i="3"/>
  <c r="P153" i="3"/>
  <c r="J437" i="3"/>
  <c r="F439" i="3"/>
  <c r="I438" i="3"/>
  <c r="J438" i="3" s="1"/>
  <c r="AK154" i="3" l="1"/>
  <c r="AN153" i="3"/>
  <c r="AO153" i="3" s="1"/>
  <c r="Z156" i="3"/>
  <c r="P154" i="3"/>
  <c r="F440" i="3"/>
  <c r="I439" i="3"/>
  <c r="AK155" i="3" l="1"/>
  <c r="AN154" i="3"/>
  <c r="AO154" i="3" s="1"/>
  <c r="Z157" i="3"/>
  <c r="P155" i="3"/>
  <c r="J439" i="3"/>
  <c r="F441" i="3"/>
  <c r="I440" i="3"/>
  <c r="J440" i="3" s="1"/>
  <c r="AN155" i="3" l="1"/>
  <c r="AO155" i="3" s="1"/>
  <c r="AK156" i="3"/>
  <c r="Z158" i="3"/>
  <c r="P156" i="3"/>
  <c r="F442" i="3"/>
  <c r="I441" i="3"/>
  <c r="AK157" i="3" l="1"/>
  <c r="AN156" i="3"/>
  <c r="AO156" i="3" s="1"/>
  <c r="Z159" i="3"/>
  <c r="P157" i="3"/>
  <c r="J441" i="3"/>
  <c r="F443" i="3"/>
  <c r="I442" i="3"/>
  <c r="J442" i="3" s="1"/>
  <c r="AK158" i="3" l="1"/>
  <c r="AN157" i="3"/>
  <c r="AO157" i="3" s="1"/>
  <c r="Z160" i="3"/>
  <c r="P158" i="3"/>
  <c r="F444" i="3"/>
  <c r="I443" i="3"/>
  <c r="AN158" i="3" l="1"/>
  <c r="AO158" i="3" s="1"/>
  <c r="AK159" i="3"/>
  <c r="Z161" i="3"/>
  <c r="P159" i="3"/>
  <c r="J443" i="3"/>
  <c r="F445" i="3"/>
  <c r="I444" i="3"/>
  <c r="J444" i="3" s="1"/>
  <c r="AK160" i="3" l="1"/>
  <c r="AN159" i="3"/>
  <c r="AO159" i="3" s="1"/>
  <c r="Z162" i="3"/>
  <c r="P160" i="3"/>
  <c r="F446" i="3"/>
  <c r="I445" i="3"/>
  <c r="AK161" i="3" l="1"/>
  <c r="AN160" i="3"/>
  <c r="AO160" i="3" s="1"/>
  <c r="Z163" i="3"/>
  <c r="P161" i="3"/>
  <c r="J445" i="3"/>
  <c r="F447" i="3"/>
  <c r="I446" i="3"/>
  <c r="J446" i="3" s="1"/>
  <c r="AK162" i="3" l="1"/>
  <c r="AN161" i="3"/>
  <c r="AO161" i="3" s="1"/>
  <c r="Z164" i="3"/>
  <c r="P162" i="3"/>
  <c r="F448" i="3"/>
  <c r="I447" i="3"/>
  <c r="J447" i="3" s="1"/>
  <c r="AK163" i="3" l="1"/>
  <c r="AN162" i="3"/>
  <c r="AO162" i="3" s="1"/>
  <c r="Z165" i="3"/>
  <c r="P163" i="3"/>
  <c r="F449" i="3"/>
  <c r="I448" i="3"/>
  <c r="J448" i="3" s="1"/>
  <c r="AN163" i="3" l="1"/>
  <c r="AO163" i="3" s="1"/>
  <c r="AK164" i="3"/>
  <c r="Z166" i="3"/>
  <c r="P164" i="3"/>
  <c r="F450" i="3"/>
  <c r="I449" i="3"/>
  <c r="AK165" i="3" l="1"/>
  <c r="AN164" i="3"/>
  <c r="AO164" i="3" s="1"/>
  <c r="Z167" i="3"/>
  <c r="P165" i="3"/>
  <c r="J449" i="3"/>
  <c r="F451" i="3"/>
  <c r="I450" i="3"/>
  <c r="J450" i="3" s="1"/>
  <c r="AK166" i="3" l="1"/>
  <c r="AN165" i="3"/>
  <c r="AO165" i="3" s="1"/>
  <c r="Z168" i="3"/>
  <c r="P166" i="3"/>
  <c r="F452" i="3"/>
  <c r="I451" i="3"/>
  <c r="AN166" i="3" l="1"/>
  <c r="AO166" i="3" s="1"/>
  <c r="AK167" i="3"/>
  <c r="Z169" i="3"/>
  <c r="P167" i="3"/>
  <c r="J451" i="3"/>
  <c r="F453" i="3"/>
  <c r="I452" i="3"/>
  <c r="J452" i="3" s="1"/>
  <c r="AK168" i="3" l="1"/>
  <c r="AN167" i="3"/>
  <c r="AO167" i="3" s="1"/>
  <c r="Z170" i="3"/>
  <c r="P168" i="3"/>
  <c r="F454" i="3"/>
  <c r="I453" i="3"/>
  <c r="AK169" i="3" l="1"/>
  <c r="AN168" i="3"/>
  <c r="AO168" i="3" s="1"/>
  <c r="Z171" i="3"/>
  <c r="P169" i="3"/>
  <c r="J453" i="3"/>
  <c r="F455" i="3"/>
  <c r="I454" i="3"/>
  <c r="J454" i="3" s="1"/>
  <c r="AK170" i="3" l="1"/>
  <c r="AN169" i="3"/>
  <c r="AO169" i="3" s="1"/>
  <c r="Z172" i="3"/>
  <c r="P170" i="3"/>
  <c r="F456" i="3"/>
  <c r="I455" i="3"/>
  <c r="AK171" i="3" l="1"/>
  <c r="AN170" i="3"/>
  <c r="AO170" i="3" s="1"/>
  <c r="Z173" i="3"/>
  <c r="P171" i="3"/>
  <c r="J455" i="3"/>
  <c r="F457" i="3"/>
  <c r="I456" i="3"/>
  <c r="J456" i="3" s="1"/>
  <c r="AN171" i="3" l="1"/>
  <c r="AO171" i="3" s="1"/>
  <c r="AK172" i="3"/>
  <c r="Z174" i="3"/>
  <c r="P172" i="3"/>
  <c r="F458" i="3"/>
  <c r="I457" i="3"/>
  <c r="AK173" i="3" l="1"/>
  <c r="AN172" i="3"/>
  <c r="AO172" i="3" s="1"/>
  <c r="Z175" i="3"/>
  <c r="P173" i="3"/>
  <c r="J457" i="3"/>
  <c r="F459" i="3"/>
  <c r="I458" i="3"/>
  <c r="J458" i="3" s="1"/>
  <c r="AK174" i="3" l="1"/>
  <c r="AN173" i="3"/>
  <c r="AO173" i="3" s="1"/>
  <c r="Z176" i="3"/>
  <c r="P174" i="3"/>
  <c r="F460" i="3"/>
  <c r="I459" i="3"/>
  <c r="J459" i="3" s="1"/>
  <c r="AN174" i="3" l="1"/>
  <c r="AO174" i="3" s="1"/>
  <c r="AK175" i="3"/>
  <c r="Z177" i="3"/>
  <c r="P175" i="3"/>
  <c r="F461" i="3"/>
  <c r="I460" i="3"/>
  <c r="J460" i="3" s="1"/>
  <c r="AK176" i="3" l="1"/>
  <c r="AN175" i="3"/>
  <c r="AO175" i="3" s="1"/>
  <c r="Z178" i="3"/>
  <c r="P176" i="3"/>
  <c r="F462" i="3"/>
  <c r="I461" i="3"/>
  <c r="AK177" i="3" l="1"/>
  <c r="AN176" i="3"/>
  <c r="AO176" i="3" s="1"/>
  <c r="Z179" i="3"/>
  <c r="P177" i="3"/>
  <c r="J461" i="3"/>
  <c r="F463" i="3"/>
  <c r="I462" i="3"/>
  <c r="J462" i="3" s="1"/>
  <c r="AK178" i="3" l="1"/>
  <c r="AN177" i="3"/>
  <c r="AO177" i="3" s="1"/>
  <c r="Z180" i="3"/>
  <c r="P178" i="3"/>
  <c r="F464" i="3"/>
  <c r="I463" i="3"/>
  <c r="AK179" i="3" l="1"/>
  <c r="AN178" i="3"/>
  <c r="AO178" i="3" s="1"/>
  <c r="Z181" i="3"/>
  <c r="P179" i="3"/>
  <c r="J463" i="3"/>
  <c r="F465" i="3"/>
  <c r="I464" i="3"/>
  <c r="J464" i="3" s="1"/>
  <c r="AN179" i="3" l="1"/>
  <c r="AO179" i="3" s="1"/>
  <c r="AK180" i="3"/>
  <c r="Z182" i="3"/>
  <c r="P180" i="3"/>
  <c r="F466" i="3"/>
  <c r="I465" i="3"/>
  <c r="AK181" i="3" l="1"/>
  <c r="AN180" i="3"/>
  <c r="AO180" i="3" s="1"/>
  <c r="Z183" i="3"/>
  <c r="P181" i="3"/>
  <c r="J465" i="3"/>
  <c r="F467" i="3"/>
  <c r="I466" i="3"/>
  <c r="J466" i="3" s="1"/>
  <c r="AK182" i="3" l="1"/>
  <c r="AN181" i="3"/>
  <c r="AO181" i="3" s="1"/>
  <c r="Z184" i="3"/>
  <c r="P182" i="3"/>
  <c r="F468" i="3"/>
  <c r="I467" i="3"/>
  <c r="AN182" i="3" l="1"/>
  <c r="AO182" i="3" s="1"/>
  <c r="AK183" i="3"/>
  <c r="Z185" i="3"/>
  <c r="P183" i="3"/>
  <c r="J467" i="3"/>
  <c r="F469" i="3"/>
  <c r="I468" i="3"/>
  <c r="J468" i="3" s="1"/>
  <c r="AK184" i="3" l="1"/>
  <c r="AN183" i="3"/>
  <c r="AO183" i="3" s="1"/>
  <c r="Z186" i="3"/>
  <c r="P184" i="3"/>
  <c r="F470" i="3"/>
  <c r="I469" i="3"/>
  <c r="AK185" i="3" l="1"/>
  <c r="AN184" i="3"/>
  <c r="AO184" i="3" s="1"/>
  <c r="Z187" i="3"/>
  <c r="P185" i="3"/>
  <c r="J469" i="3"/>
  <c r="F471" i="3"/>
  <c r="I470" i="3"/>
  <c r="J470" i="3" s="1"/>
  <c r="AK186" i="3" l="1"/>
  <c r="AN185" i="3"/>
  <c r="AO185" i="3" s="1"/>
  <c r="Z188" i="3"/>
  <c r="P186" i="3"/>
  <c r="F472" i="3"/>
  <c r="I471" i="3"/>
  <c r="J471" i="3" s="1"/>
  <c r="AK187" i="3" l="1"/>
  <c r="AN186" i="3"/>
  <c r="AO186" i="3" s="1"/>
  <c r="Z189" i="3"/>
  <c r="P187" i="3"/>
  <c r="F473" i="3"/>
  <c r="I472" i="3"/>
  <c r="J472" i="3" s="1"/>
  <c r="AN187" i="3" l="1"/>
  <c r="AO187" i="3" s="1"/>
  <c r="AK188" i="3"/>
  <c r="Z190" i="3"/>
  <c r="P188" i="3"/>
  <c r="F474" i="3"/>
  <c r="I473" i="3"/>
  <c r="AK189" i="3" l="1"/>
  <c r="AN188" i="3"/>
  <c r="AO188" i="3" s="1"/>
  <c r="Z191" i="3"/>
  <c r="P189" i="3"/>
  <c r="J473" i="3"/>
  <c r="F475" i="3"/>
  <c r="I474" i="3"/>
  <c r="J474" i="3" s="1"/>
  <c r="AK190" i="3" l="1"/>
  <c r="AN189" i="3"/>
  <c r="AO189" i="3" s="1"/>
  <c r="Z192" i="3"/>
  <c r="P190" i="3"/>
  <c r="F476" i="3"/>
  <c r="I475" i="3"/>
  <c r="AN190" i="3" l="1"/>
  <c r="AO190" i="3" s="1"/>
  <c r="AK191" i="3"/>
  <c r="Z193" i="3"/>
  <c r="P191" i="3"/>
  <c r="J475" i="3"/>
  <c r="F477" i="3"/>
  <c r="I476" i="3"/>
  <c r="J476" i="3" s="1"/>
  <c r="AK192" i="3" l="1"/>
  <c r="AN191" i="3"/>
  <c r="AO191" i="3" s="1"/>
  <c r="Z194" i="3"/>
  <c r="P192" i="3"/>
  <c r="F478" i="3"/>
  <c r="I477" i="3"/>
  <c r="AK193" i="3" l="1"/>
  <c r="AN192" i="3"/>
  <c r="AO192" i="3" s="1"/>
  <c r="Z195" i="3"/>
  <c r="P193" i="3"/>
  <c r="J477" i="3"/>
  <c r="F479" i="3"/>
  <c r="I478" i="3"/>
  <c r="J478" i="3" s="1"/>
  <c r="AK194" i="3" l="1"/>
  <c r="AN193" i="3"/>
  <c r="AO193" i="3" s="1"/>
  <c r="Z196" i="3"/>
  <c r="P194" i="3"/>
  <c r="F480" i="3"/>
  <c r="I479" i="3"/>
  <c r="AK195" i="3" l="1"/>
  <c r="AN194" i="3"/>
  <c r="AO194" i="3" s="1"/>
  <c r="Z197" i="3"/>
  <c r="P195" i="3"/>
  <c r="J479" i="3"/>
  <c r="F481" i="3"/>
  <c r="I480" i="3"/>
  <c r="J480" i="3" s="1"/>
  <c r="AN195" i="3" l="1"/>
  <c r="AO195" i="3" s="1"/>
  <c r="AK196" i="3"/>
  <c r="Z198" i="3"/>
  <c r="P196" i="3"/>
  <c r="F482" i="3"/>
  <c r="I481" i="3"/>
  <c r="AK197" i="3" l="1"/>
  <c r="AN196" i="3"/>
  <c r="AO196" i="3" s="1"/>
  <c r="Z199" i="3"/>
  <c r="P197" i="3"/>
  <c r="J481" i="3"/>
  <c r="F483" i="3"/>
  <c r="I482" i="3"/>
  <c r="J482" i="3" s="1"/>
  <c r="AK198" i="3" l="1"/>
  <c r="AN197" i="3"/>
  <c r="AO197" i="3" s="1"/>
  <c r="Z200" i="3"/>
  <c r="P198" i="3"/>
  <c r="F484" i="3"/>
  <c r="I483" i="3"/>
  <c r="J483" i="3" s="1"/>
  <c r="AN198" i="3" l="1"/>
  <c r="AO198" i="3" s="1"/>
  <c r="AK199" i="3"/>
  <c r="Z201" i="3"/>
  <c r="P199" i="3"/>
  <c r="F485" i="3"/>
  <c r="I484" i="3"/>
  <c r="J484" i="3" s="1"/>
  <c r="AK200" i="3" l="1"/>
  <c r="AN199" i="3"/>
  <c r="AO199" i="3" s="1"/>
  <c r="Z202" i="3"/>
  <c r="P200" i="3"/>
  <c r="F486" i="3"/>
  <c r="I485" i="3"/>
  <c r="AK201" i="3" l="1"/>
  <c r="AN200" i="3"/>
  <c r="AO200" i="3" s="1"/>
  <c r="Z203" i="3"/>
  <c r="P201" i="3"/>
  <c r="J485" i="3"/>
  <c r="F487" i="3"/>
  <c r="I486" i="3"/>
  <c r="J486" i="3" s="1"/>
  <c r="AK202" i="3" l="1"/>
  <c r="AN201" i="3"/>
  <c r="AO201" i="3" s="1"/>
  <c r="Z204" i="3"/>
  <c r="P202" i="3"/>
  <c r="F488" i="3"/>
  <c r="I487" i="3"/>
  <c r="AK203" i="3" l="1"/>
  <c r="AN202" i="3"/>
  <c r="AO202" i="3" s="1"/>
  <c r="Z205" i="3"/>
  <c r="P203" i="3"/>
  <c r="J487" i="3"/>
  <c r="F489" i="3"/>
  <c r="I488" i="3"/>
  <c r="J488" i="3" s="1"/>
  <c r="AN203" i="3" l="1"/>
  <c r="AO203" i="3" s="1"/>
  <c r="AK204" i="3"/>
  <c r="Z206" i="3"/>
  <c r="P204" i="3"/>
  <c r="F490" i="3"/>
  <c r="I489" i="3"/>
  <c r="AK205" i="3" l="1"/>
  <c r="AN204" i="3"/>
  <c r="AO204" i="3" s="1"/>
  <c r="Z207" i="3"/>
  <c r="P205" i="3"/>
  <c r="J489" i="3"/>
  <c r="F491" i="3"/>
  <c r="I490" i="3"/>
  <c r="J490" i="3" s="1"/>
  <c r="AK206" i="3" l="1"/>
  <c r="AN205" i="3"/>
  <c r="AO205" i="3" s="1"/>
  <c r="Z208" i="3"/>
  <c r="P206" i="3"/>
  <c r="F492" i="3"/>
  <c r="I491" i="3"/>
  <c r="AN206" i="3" l="1"/>
  <c r="AO206" i="3" s="1"/>
  <c r="AK207" i="3"/>
  <c r="Z209" i="3"/>
  <c r="P207" i="3"/>
  <c r="J491" i="3"/>
  <c r="F493" i="3"/>
  <c r="I492" i="3"/>
  <c r="J492" i="3" s="1"/>
  <c r="AK208" i="3" l="1"/>
  <c r="AN207" i="3"/>
  <c r="AO207" i="3" s="1"/>
  <c r="Z210" i="3"/>
  <c r="P208" i="3"/>
  <c r="F494" i="3"/>
  <c r="I493" i="3"/>
  <c r="AK209" i="3" l="1"/>
  <c r="AN208" i="3"/>
  <c r="AO208" i="3" s="1"/>
  <c r="Z211" i="3"/>
  <c r="P209" i="3"/>
  <c r="J493" i="3"/>
  <c r="F495" i="3"/>
  <c r="I494" i="3"/>
  <c r="J494" i="3" s="1"/>
  <c r="AK210" i="3" l="1"/>
  <c r="AN209" i="3"/>
  <c r="AO209" i="3" s="1"/>
  <c r="Z212" i="3"/>
  <c r="P210" i="3"/>
  <c r="F496" i="3"/>
  <c r="I495" i="3"/>
  <c r="J495" i="3" s="1"/>
  <c r="AK211" i="3" l="1"/>
  <c r="AN210" i="3"/>
  <c r="AO210" i="3" s="1"/>
  <c r="Z213" i="3"/>
  <c r="P211" i="3"/>
  <c r="F497" i="3"/>
  <c r="I496" i="3"/>
  <c r="J496" i="3" s="1"/>
  <c r="AN211" i="3" l="1"/>
  <c r="AO211" i="3" s="1"/>
  <c r="AK212" i="3"/>
  <c r="Z214" i="3"/>
  <c r="P212" i="3"/>
  <c r="F498" i="3"/>
  <c r="I497" i="3"/>
  <c r="AK213" i="3" l="1"/>
  <c r="AN212" i="3"/>
  <c r="AO212" i="3" s="1"/>
  <c r="Z215" i="3"/>
  <c r="P213" i="3"/>
  <c r="J497" i="3"/>
  <c r="F499" i="3"/>
  <c r="I498" i="3"/>
  <c r="J498" i="3" s="1"/>
  <c r="AK214" i="3" l="1"/>
  <c r="AN213" i="3"/>
  <c r="AO213" i="3" s="1"/>
  <c r="Z216" i="3"/>
  <c r="P214" i="3"/>
  <c r="F500" i="3"/>
  <c r="I499" i="3"/>
  <c r="AN214" i="3" l="1"/>
  <c r="AO214" i="3" s="1"/>
  <c r="AK215" i="3"/>
  <c r="Z217" i="3"/>
  <c r="P215" i="3"/>
  <c r="J499" i="3"/>
  <c r="F501" i="3"/>
  <c r="I500" i="3"/>
  <c r="J500" i="3" s="1"/>
  <c r="AK216" i="3" l="1"/>
  <c r="AN215" i="3"/>
  <c r="AO215" i="3" s="1"/>
  <c r="Z218" i="3"/>
  <c r="P216" i="3"/>
  <c r="F502" i="3"/>
  <c r="I501" i="3"/>
  <c r="AK217" i="3" l="1"/>
  <c r="AN216" i="3"/>
  <c r="AO216" i="3" s="1"/>
  <c r="Z219" i="3"/>
  <c r="P217" i="3"/>
  <c r="J501" i="3"/>
  <c r="F503" i="3"/>
  <c r="I502" i="3"/>
  <c r="J502" i="3" s="1"/>
  <c r="AK218" i="3" l="1"/>
  <c r="AN217" i="3"/>
  <c r="AO217" i="3" s="1"/>
  <c r="Z220" i="3"/>
  <c r="P218" i="3"/>
  <c r="F504" i="3"/>
  <c r="I503" i="3"/>
  <c r="AK219" i="3" l="1"/>
  <c r="AN218" i="3"/>
  <c r="AO218" i="3" s="1"/>
  <c r="Z221" i="3"/>
  <c r="P219" i="3"/>
  <c r="J503" i="3"/>
  <c r="F505" i="3"/>
  <c r="I504" i="3"/>
  <c r="J504" i="3" s="1"/>
  <c r="AN219" i="3" l="1"/>
  <c r="AO219" i="3" s="1"/>
  <c r="AK220" i="3"/>
  <c r="Z222" i="3"/>
  <c r="P220" i="3"/>
  <c r="F506" i="3"/>
  <c r="I505" i="3"/>
  <c r="AK221" i="3" l="1"/>
  <c r="AN220" i="3"/>
  <c r="AO220" i="3" s="1"/>
  <c r="Z223" i="3"/>
  <c r="P221" i="3"/>
  <c r="J505" i="3"/>
  <c r="F507" i="3"/>
  <c r="I506" i="3"/>
  <c r="J506" i="3" s="1"/>
  <c r="AK222" i="3" l="1"/>
  <c r="AN221" i="3"/>
  <c r="AO221" i="3" s="1"/>
  <c r="Z224" i="3"/>
  <c r="P222" i="3"/>
  <c r="F508" i="3"/>
  <c r="I507" i="3"/>
  <c r="J507" i="3" s="1"/>
  <c r="AN222" i="3" l="1"/>
  <c r="AO222" i="3" s="1"/>
  <c r="AK223" i="3"/>
  <c r="Z225" i="3"/>
  <c r="P223" i="3"/>
  <c r="F509" i="3"/>
  <c r="I508" i="3"/>
  <c r="J508" i="3" s="1"/>
  <c r="AK224" i="3" l="1"/>
  <c r="AN223" i="3"/>
  <c r="AO223" i="3" s="1"/>
  <c r="Z226" i="3"/>
  <c r="P224" i="3"/>
  <c r="F510" i="3"/>
  <c r="I509" i="3"/>
  <c r="AK225" i="3" l="1"/>
  <c r="AN224" i="3"/>
  <c r="AO224" i="3" s="1"/>
  <c r="Z227" i="3"/>
  <c r="P225" i="3"/>
  <c r="J509" i="3"/>
  <c r="F511" i="3"/>
  <c r="I510" i="3"/>
  <c r="J510" i="3" s="1"/>
  <c r="AK226" i="3" l="1"/>
  <c r="AN225" i="3"/>
  <c r="AO225" i="3" s="1"/>
  <c r="Z228" i="3"/>
  <c r="P226" i="3"/>
  <c r="F512" i="3"/>
  <c r="I511" i="3"/>
  <c r="AK227" i="3" l="1"/>
  <c r="AN226" i="3"/>
  <c r="AO226" i="3" s="1"/>
  <c r="Z229" i="3"/>
  <c r="P227" i="3"/>
  <c r="J511" i="3"/>
  <c r="F513" i="3"/>
  <c r="I512" i="3"/>
  <c r="J512" i="3" s="1"/>
  <c r="AN227" i="3" l="1"/>
  <c r="AO227" i="3" s="1"/>
  <c r="AK228" i="3"/>
  <c r="Z230" i="3"/>
  <c r="P228" i="3"/>
  <c r="F514" i="3"/>
  <c r="I513" i="3"/>
  <c r="AK229" i="3" l="1"/>
  <c r="AN228" i="3"/>
  <c r="AO228" i="3" s="1"/>
  <c r="Z231" i="3"/>
  <c r="P229" i="3"/>
  <c r="J513" i="3"/>
  <c r="F515" i="3"/>
  <c r="I514" i="3"/>
  <c r="J514" i="3" s="1"/>
  <c r="AK230" i="3" l="1"/>
  <c r="AN229" i="3"/>
  <c r="AO229" i="3" s="1"/>
  <c r="Z232" i="3"/>
  <c r="P230" i="3"/>
  <c r="F516" i="3"/>
  <c r="I515" i="3"/>
  <c r="AN230" i="3" l="1"/>
  <c r="AO230" i="3" s="1"/>
  <c r="AK231" i="3"/>
  <c r="Z233" i="3"/>
  <c r="P231" i="3"/>
  <c r="J515" i="3"/>
  <c r="F517" i="3"/>
  <c r="I516" i="3"/>
  <c r="J516" i="3" s="1"/>
  <c r="AK232" i="3" l="1"/>
  <c r="AN231" i="3"/>
  <c r="AO231" i="3" s="1"/>
  <c r="Z234" i="3"/>
  <c r="P232" i="3"/>
  <c r="F518" i="3"/>
  <c r="I517" i="3"/>
  <c r="AK233" i="3" l="1"/>
  <c r="AN232" i="3"/>
  <c r="AO232" i="3" s="1"/>
  <c r="Z235" i="3"/>
  <c r="P233" i="3"/>
  <c r="J517" i="3"/>
  <c r="F519" i="3"/>
  <c r="I518" i="3"/>
  <c r="J518" i="3" s="1"/>
  <c r="AK234" i="3" l="1"/>
  <c r="AN233" i="3"/>
  <c r="AO233" i="3" s="1"/>
  <c r="Z236" i="3"/>
  <c r="P234" i="3"/>
  <c r="F520" i="3"/>
  <c r="I519" i="3"/>
  <c r="J519" i="3" s="1"/>
  <c r="AK235" i="3" l="1"/>
  <c r="AN234" i="3"/>
  <c r="AO234" i="3" s="1"/>
  <c r="Z237" i="3"/>
  <c r="P235" i="3"/>
  <c r="F521" i="3"/>
  <c r="I520" i="3"/>
  <c r="J520" i="3" s="1"/>
  <c r="AN235" i="3" l="1"/>
  <c r="AO235" i="3" s="1"/>
  <c r="AK236" i="3"/>
  <c r="Z238" i="3"/>
  <c r="P236" i="3"/>
  <c r="F522" i="3"/>
  <c r="I521" i="3"/>
  <c r="AK237" i="3" l="1"/>
  <c r="AN236" i="3"/>
  <c r="AO236" i="3" s="1"/>
  <c r="Z239" i="3"/>
  <c r="P237" i="3"/>
  <c r="J521" i="3"/>
  <c r="F523" i="3"/>
  <c r="I522" i="3"/>
  <c r="J522" i="3" s="1"/>
  <c r="AK238" i="3" l="1"/>
  <c r="AN237" i="3"/>
  <c r="AO237" i="3" s="1"/>
  <c r="Z240" i="3"/>
  <c r="P238" i="3"/>
  <c r="F524" i="3"/>
  <c r="I523" i="3"/>
  <c r="AN238" i="3" l="1"/>
  <c r="AO238" i="3" s="1"/>
  <c r="AK239" i="3"/>
  <c r="Z241" i="3"/>
  <c r="P239" i="3"/>
  <c r="J523" i="3"/>
  <c r="F525" i="3"/>
  <c r="I524" i="3"/>
  <c r="J524" i="3" s="1"/>
  <c r="AK240" i="3" l="1"/>
  <c r="AN239" i="3"/>
  <c r="AO239" i="3" s="1"/>
  <c r="Z242" i="3"/>
  <c r="P240" i="3"/>
  <c r="F526" i="3"/>
  <c r="I525" i="3"/>
  <c r="AK241" i="3" l="1"/>
  <c r="AN240" i="3"/>
  <c r="AO240" i="3" s="1"/>
  <c r="Z243" i="3"/>
  <c r="P241" i="3"/>
  <c r="J525" i="3"/>
  <c r="F527" i="3"/>
  <c r="I526" i="3"/>
  <c r="J526" i="3" s="1"/>
  <c r="AK242" i="3" l="1"/>
  <c r="AN241" i="3"/>
  <c r="AO241" i="3" s="1"/>
  <c r="Z244" i="3"/>
  <c r="P242" i="3"/>
  <c r="F528" i="3"/>
  <c r="I527" i="3"/>
  <c r="AK243" i="3" l="1"/>
  <c r="AN242" i="3"/>
  <c r="AO242" i="3" s="1"/>
  <c r="Z245" i="3"/>
  <c r="P243" i="3"/>
  <c r="J527" i="3"/>
  <c r="F529" i="3"/>
  <c r="I528" i="3"/>
  <c r="J528" i="3" s="1"/>
  <c r="AN243" i="3" l="1"/>
  <c r="AO243" i="3" s="1"/>
  <c r="AK244" i="3"/>
  <c r="Z246" i="3"/>
  <c r="P244" i="3"/>
  <c r="F530" i="3"/>
  <c r="I529" i="3"/>
  <c r="AK245" i="3" l="1"/>
  <c r="AN244" i="3"/>
  <c r="AO244" i="3" s="1"/>
  <c r="Z247" i="3"/>
  <c r="P245" i="3"/>
  <c r="J529" i="3"/>
  <c r="F531" i="3"/>
  <c r="I530" i="3"/>
  <c r="J530" i="3" s="1"/>
  <c r="AK246" i="3" l="1"/>
  <c r="AN245" i="3"/>
  <c r="AO245" i="3" s="1"/>
  <c r="Z248" i="3"/>
  <c r="P246" i="3"/>
  <c r="F532" i="3"/>
  <c r="I531" i="3"/>
  <c r="J531" i="3" s="1"/>
  <c r="AN246" i="3" l="1"/>
  <c r="AO246" i="3" s="1"/>
  <c r="AK247" i="3"/>
  <c r="Z249" i="3"/>
  <c r="P247" i="3"/>
  <c r="F533" i="3"/>
  <c r="I532" i="3"/>
  <c r="J532" i="3" s="1"/>
  <c r="AK248" i="3" l="1"/>
  <c r="AN247" i="3"/>
  <c r="AO247" i="3" s="1"/>
  <c r="Z250" i="3"/>
  <c r="P248" i="3"/>
  <c r="F534" i="3"/>
  <c r="I533" i="3"/>
  <c r="AK249" i="3" l="1"/>
  <c r="AN248" i="3"/>
  <c r="AO248" i="3" s="1"/>
  <c r="Z251" i="3"/>
  <c r="P249" i="3"/>
  <c r="J533" i="3"/>
  <c r="F535" i="3"/>
  <c r="I534" i="3"/>
  <c r="J534" i="3" s="1"/>
  <c r="AK250" i="3" l="1"/>
  <c r="AN249" i="3"/>
  <c r="AO249" i="3" s="1"/>
  <c r="Z252" i="3"/>
  <c r="P250" i="3"/>
  <c r="F536" i="3"/>
  <c r="I535" i="3"/>
  <c r="AK251" i="3" l="1"/>
  <c r="AN250" i="3"/>
  <c r="AO250" i="3" s="1"/>
  <c r="Z253" i="3"/>
  <c r="P251" i="3"/>
  <c r="J535" i="3"/>
  <c r="F537" i="3"/>
  <c r="I536" i="3"/>
  <c r="J536" i="3" s="1"/>
  <c r="AN251" i="3" l="1"/>
  <c r="AO251" i="3" s="1"/>
  <c r="AK252" i="3"/>
  <c r="Z254" i="3"/>
  <c r="P252" i="3"/>
  <c r="F538" i="3"/>
  <c r="I537" i="3"/>
  <c r="AK253" i="3" l="1"/>
  <c r="AN252" i="3"/>
  <c r="AO252" i="3" s="1"/>
  <c r="Z255" i="3"/>
  <c r="P253" i="3"/>
  <c r="J537" i="3"/>
  <c r="F539" i="3"/>
  <c r="I538" i="3"/>
  <c r="J538" i="3" s="1"/>
  <c r="AK254" i="3" l="1"/>
  <c r="AN253" i="3"/>
  <c r="AO253" i="3" s="1"/>
  <c r="Z256" i="3"/>
  <c r="P254" i="3"/>
  <c r="F540" i="3"/>
  <c r="I539" i="3"/>
  <c r="AN254" i="3" l="1"/>
  <c r="AO254" i="3" s="1"/>
  <c r="AK255" i="3"/>
  <c r="Z257" i="3"/>
  <c r="P255" i="3"/>
  <c r="J539" i="3"/>
  <c r="F541" i="3"/>
  <c r="I540" i="3"/>
  <c r="J540" i="3" s="1"/>
  <c r="AK256" i="3" l="1"/>
  <c r="AN255" i="3"/>
  <c r="AO255" i="3" s="1"/>
  <c r="Z258" i="3"/>
  <c r="P256" i="3"/>
  <c r="F542" i="3"/>
  <c r="I541" i="3"/>
  <c r="AK257" i="3" l="1"/>
  <c r="AN256" i="3"/>
  <c r="AO256" i="3" s="1"/>
  <c r="Z259" i="3"/>
  <c r="P257" i="3"/>
  <c r="J541" i="3"/>
  <c r="F543" i="3"/>
  <c r="I542" i="3"/>
  <c r="J542" i="3" s="1"/>
  <c r="AK258" i="3" l="1"/>
  <c r="AN257" i="3"/>
  <c r="AO257" i="3" s="1"/>
  <c r="Z260" i="3"/>
  <c r="P258" i="3"/>
  <c r="F544" i="3"/>
  <c r="I543" i="3"/>
  <c r="J543" i="3" s="1"/>
  <c r="AK259" i="3" l="1"/>
  <c r="AN258" i="3"/>
  <c r="AO258" i="3" s="1"/>
  <c r="Z261" i="3"/>
  <c r="P259" i="3"/>
  <c r="F545" i="3"/>
  <c r="I544" i="3"/>
  <c r="J544" i="3" s="1"/>
  <c r="AN259" i="3" l="1"/>
  <c r="AO259" i="3" s="1"/>
  <c r="AK260" i="3"/>
  <c r="Z262" i="3"/>
  <c r="P260" i="3"/>
  <c r="F546" i="3"/>
  <c r="I545" i="3"/>
  <c r="AK261" i="3" l="1"/>
  <c r="AN260" i="3"/>
  <c r="AO260" i="3" s="1"/>
  <c r="Z263" i="3"/>
  <c r="P261" i="3"/>
  <c r="J545" i="3"/>
  <c r="F547" i="3"/>
  <c r="I546" i="3"/>
  <c r="J546" i="3" s="1"/>
  <c r="AK262" i="3" l="1"/>
  <c r="AN261" i="3"/>
  <c r="AO261" i="3" s="1"/>
  <c r="Z264" i="3"/>
  <c r="P262" i="3"/>
  <c r="F548" i="3"/>
  <c r="I547" i="3"/>
  <c r="AN262" i="3" l="1"/>
  <c r="AO262" i="3" s="1"/>
  <c r="AK263" i="3"/>
  <c r="Z265" i="3"/>
  <c r="P263" i="3"/>
  <c r="J547" i="3"/>
  <c r="F549" i="3"/>
  <c r="I548" i="3"/>
  <c r="J548" i="3" s="1"/>
  <c r="AK264" i="3" l="1"/>
  <c r="AN263" i="3"/>
  <c r="AO263" i="3" s="1"/>
  <c r="Z266" i="3"/>
  <c r="P264" i="3"/>
  <c r="F550" i="3"/>
  <c r="I549" i="3"/>
  <c r="AK265" i="3" l="1"/>
  <c r="AN264" i="3"/>
  <c r="AO264" i="3" s="1"/>
  <c r="Z267" i="3"/>
  <c r="P265" i="3"/>
  <c r="J549" i="3"/>
  <c r="F551" i="3"/>
  <c r="I550" i="3"/>
  <c r="J550" i="3" s="1"/>
  <c r="AK266" i="3" l="1"/>
  <c r="AN265" i="3"/>
  <c r="AO265" i="3" s="1"/>
  <c r="Z268" i="3"/>
  <c r="P266" i="3"/>
  <c r="F552" i="3"/>
  <c r="I551" i="3"/>
  <c r="AK267" i="3" l="1"/>
  <c r="AN266" i="3"/>
  <c r="AO266" i="3" s="1"/>
  <c r="Z269" i="3"/>
  <c r="P267" i="3"/>
  <c r="J551" i="3"/>
  <c r="F553" i="3"/>
  <c r="I552" i="3"/>
  <c r="J552" i="3" s="1"/>
  <c r="AN267" i="3" l="1"/>
  <c r="AO267" i="3" s="1"/>
  <c r="AK268" i="3"/>
  <c r="Z270" i="3"/>
  <c r="P268" i="3"/>
  <c r="F554" i="3"/>
  <c r="I553" i="3"/>
  <c r="AK269" i="3" l="1"/>
  <c r="AN268" i="3"/>
  <c r="AO268" i="3" s="1"/>
  <c r="Z271" i="3"/>
  <c r="P269" i="3"/>
  <c r="J553" i="3"/>
  <c r="F555" i="3"/>
  <c r="I554" i="3"/>
  <c r="J554" i="3" s="1"/>
  <c r="AK270" i="3" l="1"/>
  <c r="AN269" i="3"/>
  <c r="AO269" i="3" s="1"/>
  <c r="Z272" i="3"/>
  <c r="P270" i="3"/>
  <c r="F556" i="3"/>
  <c r="I555" i="3"/>
  <c r="J555" i="3" s="1"/>
  <c r="AN270" i="3" l="1"/>
  <c r="AO270" i="3" s="1"/>
  <c r="AK271" i="3"/>
  <c r="Z273" i="3"/>
  <c r="P271" i="3"/>
  <c r="F557" i="3"/>
  <c r="I556" i="3"/>
  <c r="J556" i="3" s="1"/>
  <c r="AK272" i="3" l="1"/>
  <c r="AN271" i="3"/>
  <c r="AO271" i="3" s="1"/>
  <c r="Z274" i="3"/>
  <c r="P272" i="3"/>
  <c r="F558" i="3"/>
  <c r="I557" i="3"/>
  <c r="AK273" i="3" l="1"/>
  <c r="AN272" i="3"/>
  <c r="AO272" i="3" s="1"/>
  <c r="Z275" i="3"/>
  <c r="P273" i="3"/>
  <c r="J557" i="3"/>
  <c r="F559" i="3"/>
  <c r="I558" i="3"/>
  <c r="J558" i="3" s="1"/>
  <c r="AK274" i="3" l="1"/>
  <c r="AN273" i="3"/>
  <c r="AO273" i="3" s="1"/>
  <c r="Z276" i="3"/>
  <c r="P274" i="3"/>
  <c r="F560" i="3"/>
  <c r="I559" i="3"/>
  <c r="AK275" i="3" l="1"/>
  <c r="AN274" i="3"/>
  <c r="AO274" i="3" s="1"/>
  <c r="Z277" i="3"/>
  <c r="P275" i="3"/>
  <c r="J559" i="3"/>
  <c r="F561" i="3"/>
  <c r="I560" i="3"/>
  <c r="J560" i="3" s="1"/>
  <c r="AN275" i="3" l="1"/>
  <c r="AO275" i="3" s="1"/>
  <c r="AK276" i="3"/>
  <c r="Z278" i="3"/>
  <c r="P276" i="3"/>
  <c r="F562" i="3"/>
  <c r="I561" i="3"/>
  <c r="AK277" i="3" l="1"/>
  <c r="AN276" i="3"/>
  <c r="AO276" i="3" s="1"/>
  <c r="Z279" i="3"/>
  <c r="P277" i="3"/>
  <c r="J561" i="3"/>
  <c r="F563" i="3"/>
  <c r="I562" i="3"/>
  <c r="J562" i="3" s="1"/>
  <c r="AK278" i="3" l="1"/>
  <c r="AN277" i="3"/>
  <c r="AO277" i="3" s="1"/>
  <c r="Z280" i="3"/>
  <c r="P278" i="3"/>
  <c r="F564" i="3"/>
  <c r="I563" i="3"/>
  <c r="AN278" i="3" l="1"/>
  <c r="AO278" i="3" s="1"/>
  <c r="AK279" i="3"/>
  <c r="Z281" i="3"/>
  <c r="P279" i="3"/>
  <c r="J563" i="3"/>
  <c r="F565" i="3"/>
  <c r="I564" i="3"/>
  <c r="J564" i="3" s="1"/>
  <c r="AK280" i="3" l="1"/>
  <c r="AN279" i="3"/>
  <c r="AO279" i="3" s="1"/>
  <c r="Z282" i="3"/>
  <c r="P280" i="3"/>
  <c r="F566" i="3"/>
  <c r="I565" i="3"/>
  <c r="AK281" i="3" l="1"/>
  <c r="AN280" i="3"/>
  <c r="AO280" i="3" s="1"/>
  <c r="Z283" i="3"/>
  <c r="P281" i="3"/>
  <c r="J565" i="3"/>
  <c r="F567" i="3"/>
  <c r="I566" i="3"/>
  <c r="J566" i="3" s="1"/>
  <c r="AK282" i="3" l="1"/>
  <c r="AN281" i="3"/>
  <c r="AO281" i="3" s="1"/>
  <c r="Z284" i="3"/>
  <c r="P282" i="3"/>
  <c r="F568" i="3"/>
  <c r="I567" i="3"/>
  <c r="J567" i="3" s="1"/>
  <c r="AK283" i="3" l="1"/>
  <c r="AN282" i="3"/>
  <c r="AO282" i="3" s="1"/>
  <c r="Z285" i="3"/>
  <c r="P283" i="3"/>
  <c r="F569" i="3"/>
  <c r="I568" i="3"/>
  <c r="J568" i="3" s="1"/>
  <c r="AN283" i="3" l="1"/>
  <c r="AO283" i="3" s="1"/>
  <c r="AK284" i="3"/>
  <c r="Z286" i="3"/>
  <c r="P284" i="3"/>
  <c r="F570" i="3"/>
  <c r="I569" i="3"/>
  <c r="AK285" i="3" l="1"/>
  <c r="AN284" i="3"/>
  <c r="AO284" i="3" s="1"/>
  <c r="Z287" i="3"/>
  <c r="P285" i="3"/>
  <c r="J569" i="3"/>
  <c r="F571" i="3"/>
  <c r="I570" i="3"/>
  <c r="J570" i="3" s="1"/>
  <c r="AK286" i="3" l="1"/>
  <c r="AN285" i="3"/>
  <c r="AO285" i="3" s="1"/>
  <c r="Z288" i="3"/>
  <c r="P286" i="3"/>
  <c r="F572" i="3"/>
  <c r="I571" i="3"/>
  <c r="AN286" i="3" l="1"/>
  <c r="AO286" i="3" s="1"/>
  <c r="AK287" i="3"/>
  <c r="Z289" i="3"/>
  <c r="P287" i="3"/>
  <c r="J571" i="3"/>
  <c r="F573" i="3"/>
  <c r="I572" i="3"/>
  <c r="J572" i="3" s="1"/>
  <c r="AK288" i="3" l="1"/>
  <c r="AN287" i="3"/>
  <c r="AO287" i="3" s="1"/>
  <c r="Z290" i="3"/>
  <c r="P288" i="3"/>
  <c r="F574" i="3"/>
  <c r="I573" i="3"/>
  <c r="AK289" i="3" l="1"/>
  <c r="AN288" i="3"/>
  <c r="AO288" i="3" s="1"/>
  <c r="Z291" i="3"/>
  <c r="P289" i="3"/>
  <c r="J573" i="3"/>
  <c r="F575" i="3"/>
  <c r="I574" i="3"/>
  <c r="J574" i="3" s="1"/>
  <c r="AK290" i="3" l="1"/>
  <c r="AN289" i="3"/>
  <c r="AO289" i="3" s="1"/>
  <c r="Z292" i="3"/>
  <c r="P290" i="3"/>
  <c r="F576" i="3"/>
  <c r="I575" i="3"/>
  <c r="AK291" i="3" l="1"/>
  <c r="AN290" i="3"/>
  <c r="AO290" i="3" s="1"/>
  <c r="Z293" i="3"/>
  <c r="P291" i="3"/>
  <c r="J575" i="3"/>
  <c r="F577" i="3"/>
  <c r="I576" i="3"/>
  <c r="J576" i="3" s="1"/>
  <c r="AN291" i="3" l="1"/>
  <c r="AO291" i="3" s="1"/>
  <c r="AK292" i="3"/>
  <c r="Z294" i="3"/>
  <c r="P292" i="3"/>
  <c r="F578" i="3"/>
  <c r="I577" i="3"/>
  <c r="AN292" i="3" l="1"/>
  <c r="AO292" i="3" s="1"/>
  <c r="AK293" i="3"/>
  <c r="Z295" i="3"/>
  <c r="P293" i="3"/>
  <c r="J577" i="3"/>
  <c r="F579" i="3"/>
  <c r="I578" i="3"/>
  <c r="J578" i="3" s="1"/>
  <c r="AK294" i="3" l="1"/>
  <c r="AN293" i="3"/>
  <c r="AO293" i="3" s="1"/>
  <c r="Z296" i="3"/>
  <c r="P294" i="3"/>
  <c r="F580" i="3"/>
  <c r="I579" i="3"/>
  <c r="J579" i="3" s="1"/>
  <c r="AK295" i="3" l="1"/>
  <c r="AN294" i="3"/>
  <c r="AO294" i="3" s="1"/>
  <c r="Z297" i="3"/>
  <c r="P295" i="3"/>
  <c r="F581" i="3"/>
  <c r="I580" i="3"/>
  <c r="J580" i="3" s="1"/>
  <c r="AN295" i="3" l="1"/>
  <c r="AO295" i="3" s="1"/>
  <c r="AK296" i="3"/>
  <c r="Z298" i="3"/>
  <c r="P296" i="3"/>
  <c r="F582" i="3"/>
  <c r="I581" i="3"/>
  <c r="AK297" i="3" l="1"/>
  <c r="AN296" i="3"/>
  <c r="AO296" i="3" s="1"/>
  <c r="Z299" i="3"/>
  <c r="P297" i="3"/>
  <c r="J581" i="3"/>
  <c r="F583" i="3"/>
  <c r="I582" i="3"/>
  <c r="J582" i="3" s="1"/>
  <c r="AK298" i="3" l="1"/>
  <c r="AN297" i="3"/>
  <c r="AO297" i="3" s="1"/>
  <c r="Z300" i="3"/>
  <c r="P298" i="3"/>
  <c r="F584" i="3"/>
  <c r="I583" i="3"/>
  <c r="AN298" i="3" l="1"/>
  <c r="AO298" i="3" s="1"/>
  <c r="AK299" i="3"/>
  <c r="Z301" i="3"/>
  <c r="P299" i="3"/>
  <c r="J583" i="3"/>
  <c r="F585" i="3"/>
  <c r="I584" i="3"/>
  <c r="J584" i="3" s="1"/>
  <c r="AK300" i="3" l="1"/>
  <c r="AN299" i="3"/>
  <c r="AO299" i="3" s="1"/>
  <c r="Z302" i="3"/>
  <c r="P300" i="3"/>
  <c r="F586" i="3"/>
  <c r="I585" i="3"/>
  <c r="AK301" i="3" l="1"/>
  <c r="AN300" i="3"/>
  <c r="AO300" i="3" s="1"/>
  <c r="Z303" i="3"/>
  <c r="P301" i="3"/>
  <c r="J585" i="3"/>
  <c r="F587" i="3"/>
  <c r="I586" i="3"/>
  <c r="J586" i="3" s="1"/>
  <c r="AK302" i="3" l="1"/>
  <c r="AN301" i="3"/>
  <c r="AO301" i="3" s="1"/>
  <c r="Z304" i="3"/>
  <c r="P302" i="3"/>
  <c r="F588" i="3"/>
  <c r="I587" i="3"/>
  <c r="AK303" i="3" l="1"/>
  <c r="AN302" i="3"/>
  <c r="AO302" i="3" s="1"/>
  <c r="Z305" i="3"/>
  <c r="P303" i="3"/>
  <c r="J587" i="3"/>
  <c r="F589" i="3"/>
  <c r="I588" i="3"/>
  <c r="J588" i="3" s="1"/>
  <c r="AN303" i="3" l="1"/>
  <c r="AO303" i="3" s="1"/>
  <c r="AK304" i="3"/>
  <c r="Z306" i="3"/>
  <c r="P304" i="3"/>
  <c r="F590" i="3"/>
  <c r="I589" i="3"/>
  <c r="AK305" i="3" l="1"/>
  <c r="AN304" i="3"/>
  <c r="AO304" i="3" s="1"/>
  <c r="Z307" i="3"/>
  <c r="P305" i="3"/>
  <c r="J589" i="3"/>
  <c r="F591" i="3"/>
  <c r="I590" i="3"/>
  <c r="J590" i="3" s="1"/>
  <c r="AK306" i="3" l="1"/>
  <c r="AN305" i="3"/>
  <c r="AO305" i="3" s="1"/>
  <c r="Z308" i="3"/>
  <c r="P306" i="3"/>
  <c r="F592" i="3"/>
  <c r="I591" i="3"/>
  <c r="J591" i="3" s="1"/>
  <c r="AN306" i="3" l="1"/>
  <c r="AO306" i="3" s="1"/>
  <c r="AK307" i="3"/>
  <c r="Z309" i="3"/>
  <c r="P307" i="3"/>
  <c r="F593" i="3"/>
  <c r="I592" i="3"/>
  <c r="J592" i="3" s="1"/>
  <c r="AK308" i="3" l="1"/>
  <c r="AN307" i="3"/>
  <c r="AO307" i="3" s="1"/>
  <c r="Z310" i="3"/>
  <c r="P308" i="3"/>
  <c r="F594" i="3"/>
  <c r="I593" i="3"/>
  <c r="AK309" i="3" l="1"/>
  <c r="AN308" i="3"/>
  <c r="AO308" i="3" s="1"/>
  <c r="Z311" i="3"/>
  <c r="P309" i="3"/>
  <c r="J593" i="3"/>
  <c r="F595" i="3"/>
  <c r="I594" i="3"/>
  <c r="J594" i="3" s="1"/>
  <c r="AK310" i="3" l="1"/>
  <c r="AN309" i="3"/>
  <c r="AO309" i="3" s="1"/>
  <c r="Z312" i="3"/>
  <c r="P310" i="3"/>
  <c r="F596" i="3"/>
  <c r="I595" i="3"/>
  <c r="AK311" i="3" l="1"/>
  <c r="AN310" i="3"/>
  <c r="AO310" i="3" s="1"/>
  <c r="Z313" i="3"/>
  <c r="P311" i="3"/>
  <c r="J595" i="3"/>
  <c r="F597" i="3"/>
  <c r="I596" i="3"/>
  <c r="J596" i="3" s="1"/>
  <c r="AN311" i="3" l="1"/>
  <c r="AO311" i="3" s="1"/>
  <c r="AK312" i="3"/>
  <c r="Z314" i="3"/>
  <c r="P312" i="3"/>
  <c r="F598" i="3"/>
  <c r="I597" i="3"/>
  <c r="AK313" i="3" l="1"/>
  <c r="AN312" i="3"/>
  <c r="AO312" i="3" s="1"/>
  <c r="Z315" i="3"/>
  <c r="P313" i="3"/>
  <c r="J597" i="3"/>
  <c r="F599" i="3"/>
  <c r="I598" i="3"/>
  <c r="J598" i="3" s="1"/>
  <c r="AK314" i="3" l="1"/>
  <c r="AN313" i="3"/>
  <c r="AO313" i="3" s="1"/>
  <c r="Z316" i="3"/>
  <c r="P314" i="3"/>
  <c r="F600" i="3"/>
  <c r="I599" i="3"/>
  <c r="AN314" i="3" l="1"/>
  <c r="AO314" i="3" s="1"/>
  <c r="AK315" i="3"/>
  <c r="Z317" i="3"/>
  <c r="P315" i="3"/>
  <c r="J599" i="3"/>
  <c r="F601" i="3"/>
  <c r="I600" i="3"/>
  <c r="J600" i="3" s="1"/>
  <c r="AK316" i="3" l="1"/>
  <c r="AN315" i="3"/>
  <c r="AO315" i="3" s="1"/>
  <c r="Z318" i="3"/>
  <c r="P316" i="3"/>
  <c r="F602" i="3"/>
  <c r="I601" i="3"/>
  <c r="AK317" i="3" l="1"/>
  <c r="AN316" i="3"/>
  <c r="AO316" i="3" s="1"/>
  <c r="Z319" i="3"/>
  <c r="P317" i="3"/>
  <c r="J601" i="3"/>
  <c r="F603" i="3"/>
  <c r="I602" i="3"/>
  <c r="J602" i="3" s="1"/>
  <c r="AK318" i="3" l="1"/>
  <c r="AN317" i="3"/>
  <c r="AO317" i="3" s="1"/>
  <c r="Z320" i="3"/>
  <c r="P318" i="3"/>
  <c r="F604" i="3"/>
  <c r="I603" i="3"/>
  <c r="J603" i="3" s="1"/>
  <c r="AK319" i="3" l="1"/>
  <c r="AN318" i="3"/>
  <c r="AO318" i="3" s="1"/>
  <c r="Z321" i="3"/>
  <c r="P319" i="3"/>
  <c r="M4" i="3"/>
  <c r="N4" i="3" s="1"/>
  <c r="M5" i="3"/>
  <c r="N5" i="3" s="1"/>
  <c r="M6" i="3"/>
  <c r="N6" i="3" s="1"/>
  <c r="M17" i="3"/>
  <c r="N17" i="3" s="1"/>
  <c r="M8" i="3"/>
  <c r="N8" i="3" s="1"/>
  <c r="M32" i="3"/>
  <c r="N32" i="3" s="1"/>
  <c r="M19" i="3"/>
  <c r="N19" i="3" s="1"/>
  <c r="M21" i="3"/>
  <c r="N21" i="3" s="1"/>
  <c r="M9" i="3"/>
  <c r="N9" i="3" s="1"/>
  <c r="M44" i="3"/>
  <c r="M43" i="3"/>
  <c r="N43" i="3" s="1"/>
  <c r="M23" i="3"/>
  <c r="N23" i="3" s="1"/>
  <c r="M30" i="3"/>
  <c r="N30" i="3" s="1"/>
  <c r="M36" i="3"/>
  <c r="M47" i="3"/>
  <c r="M25" i="3"/>
  <c r="N25" i="3" s="1"/>
  <c r="M12" i="3"/>
  <c r="N12" i="3" s="1"/>
  <c r="M24" i="3"/>
  <c r="N24" i="3" s="1"/>
  <c r="M34" i="3"/>
  <c r="M35" i="3"/>
  <c r="N35" i="3" s="1"/>
  <c r="M39" i="3"/>
  <c r="M15" i="3"/>
  <c r="N15" i="3" s="1"/>
  <c r="M11" i="3"/>
  <c r="N11" i="3" s="1"/>
  <c r="M49" i="3"/>
  <c r="N49" i="3" s="1"/>
  <c r="M13" i="3"/>
  <c r="N13" i="3" s="1"/>
  <c r="M7" i="3"/>
  <c r="N7" i="3" s="1"/>
  <c r="M41" i="3"/>
  <c r="N41" i="3" s="1"/>
  <c r="M27" i="3"/>
  <c r="N27" i="3" s="1"/>
  <c r="M46" i="3"/>
  <c r="M28" i="3"/>
  <c r="N28" i="3" s="1"/>
  <c r="M42" i="3"/>
  <c r="M20" i="3"/>
  <c r="N20" i="3" s="1"/>
  <c r="M51" i="3"/>
  <c r="M52" i="3"/>
  <c r="M31" i="3"/>
  <c r="N31" i="3" s="1"/>
  <c r="M22" i="3"/>
  <c r="N22" i="3" s="1"/>
  <c r="M16" i="3"/>
  <c r="N16" i="3" s="1"/>
  <c r="M45" i="3"/>
  <c r="M18" i="3"/>
  <c r="N18" i="3" s="1"/>
  <c r="M37" i="3"/>
  <c r="N37" i="3" s="1"/>
  <c r="M14" i="3"/>
  <c r="N14" i="3" s="1"/>
  <c r="M50" i="3"/>
  <c r="M10" i="3"/>
  <c r="N10" i="3" s="1"/>
  <c r="M38" i="3"/>
  <c r="M48" i="3"/>
  <c r="M26" i="3"/>
  <c r="N26" i="3" s="1"/>
  <c r="M33" i="3"/>
  <c r="N33" i="3" s="1"/>
  <c r="M40" i="3"/>
  <c r="I604" i="3"/>
  <c r="G35" i="8" s="1"/>
  <c r="AN319" i="3" l="1"/>
  <c r="AO319" i="3" s="1"/>
  <c r="AK320" i="3"/>
  <c r="Z322" i="3"/>
  <c r="P320" i="3"/>
  <c r="M53" i="3"/>
  <c r="N51" i="3"/>
  <c r="N39" i="3"/>
  <c r="N40" i="3"/>
  <c r="N50" i="3"/>
  <c r="N46" i="3"/>
  <c r="N47" i="3"/>
  <c r="N34" i="3"/>
  <c r="N45" i="3"/>
  <c r="N42" i="3"/>
  <c r="N44" i="3"/>
  <c r="N52" i="3"/>
  <c r="N36" i="3"/>
  <c r="N48" i="3"/>
  <c r="M29" i="3"/>
  <c r="N38" i="3"/>
  <c r="J604" i="3"/>
  <c r="C14" i="3"/>
  <c r="G37" i="8" l="1"/>
  <c r="AK321" i="3"/>
  <c r="AN320" i="3"/>
  <c r="AO320" i="3" s="1"/>
  <c r="Z323" i="3"/>
  <c r="P321" i="3"/>
  <c r="N29" i="3"/>
  <c r="N53" i="3"/>
  <c r="C15" i="3"/>
  <c r="G36" i="8" l="1"/>
  <c r="AK322" i="3"/>
  <c r="AN321" i="3"/>
  <c r="AO321" i="3" s="1"/>
  <c r="Z324" i="3"/>
  <c r="P322" i="3"/>
  <c r="AN322" i="3" l="1"/>
  <c r="AO322" i="3" s="1"/>
  <c r="AK323" i="3"/>
  <c r="Z325" i="3"/>
  <c r="P323" i="3"/>
  <c r="AK324" i="3" l="1"/>
  <c r="AN323" i="3"/>
  <c r="AO323" i="3" s="1"/>
  <c r="Z326" i="3"/>
  <c r="P324" i="3"/>
  <c r="AK325" i="3" l="1"/>
  <c r="AN324" i="3"/>
  <c r="AO324" i="3" s="1"/>
  <c r="Z327" i="3"/>
  <c r="P325" i="3"/>
  <c r="AK326" i="3" l="1"/>
  <c r="AN325" i="3"/>
  <c r="AO325" i="3" s="1"/>
  <c r="Z328" i="3"/>
  <c r="P326" i="3"/>
  <c r="AK327" i="3" l="1"/>
  <c r="AN326" i="3"/>
  <c r="AO326" i="3" s="1"/>
  <c r="Z329" i="3"/>
  <c r="P327" i="3"/>
  <c r="AN327" i="3" l="1"/>
  <c r="AO327" i="3" s="1"/>
  <c r="AK328" i="3"/>
  <c r="Z330" i="3"/>
  <c r="P328" i="3"/>
  <c r="AK329" i="3" l="1"/>
  <c r="AN328" i="3"/>
  <c r="AO328" i="3" s="1"/>
  <c r="Z331" i="3"/>
  <c r="P329" i="3"/>
  <c r="AK330" i="3" l="1"/>
  <c r="AN329" i="3"/>
  <c r="AO329" i="3" s="1"/>
  <c r="Z332" i="3"/>
  <c r="P330" i="3"/>
  <c r="AN330" i="3" l="1"/>
  <c r="AO330" i="3" s="1"/>
  <c r="AK331" i="3"/>
  <c r="Z333" i="3"/>
  <c r="P331" i="3"/>
  <c r="AK332" i="3" l="1"/>
  <c r="AN331" i="3"/>
  <c r="AO331" i="3" s="1"/>
  <c r="Z334" i="3"/>
  <c r="P332" i="3"/>
  <c r="AK333" i="3" l="1"/>
  <c r="AN332" i="3"/>
  <c r="AO332" i="3" s="1"/>
  <c r="Z335" i="3"/>
  <c r="P333" i="3"/>
  <c r="AK334" i="3" l="1"/>
  <c r="AN333" i="3"/>
  <c r="AO333" i="3" s="1"/>
  <c r="Z336" i="3"/>
  <c r="P334" i="3"/>
  <c r="AK335" i="3" l="1"/>
  <c r="AN334" i="3"/>
  <c r="AO334" i="3" s="1"/>
  <c r="Z337" i="3"/>
  <c r="P335" i="3"/>
  <c r="AN335" i="3" l="1"/>
  <c r="AO335" i="3" s="1"/>
  <c r="AK336" i="3"/>
  <c r="Z338" i="3"/>
  <c r="P336" i="3"/>
  <c r="AK337" i="3" l="1"/>
  <c r="AN336" i="3"/>
  <c r="AO336" i="3" s="1"/>
  <c r="Z339" i="3"/>
  <c r="P337" i="3"/>
  <c r="AK338" i="3" l="1"/>
  <c r="AN337" i="3"/>
  <c r="AO337" i="3" s="1"/>
  <c r="Z340" i="3"/>
  <c r="P338" i="3"/>
  <c r="AN338" i="3" l="1"/>
  <c r="AO338" i="3" s="1"/>
  <c r="AK339" i="3"/>
  <c r="Z341" i="3"/>
  <c r="P339" i="3"/>
  <c r="AK340" i="3" l="1"/>
  <c r="AN339" i="3"/>
  <c r="AO339" i="3" s="1"/>
  <c r="Z342" i="3"/>
  <c r="P340" i="3"/>
  <c r="AK341" i="3" l="1"/>
  <c r="AN340" i="3"/>
  <c r="AO340" i="3" s="1"/>
  <c r="Z343" i="3"/>
  <c r="P341" i="3"/>
  <c r="AK342" i="3" l="1"/>
  <c r="AN341" i="3"/>
  <c r="AO341" i="3" s="1"/>
  <c r="Z344" i="3"/>
  <c r="P342" i="3"/>
  <c r="AK343" i="3" l="1"/>
  <c r="AN342" i="3"/>
  <c r="AO342" i="3" s="1"/>
  <c r="Z345" i="3"/>
  <c r="P343" i="3"/>
  <c r="AN343" i="3" l="1"/>
  <c r="AO343" i="3" s="1"/>
  <c r="AK344" i="3"/>
  <c r="Z346" i="3"/>
  <c r="P344" i="3"/>
  <c r="AK345" i="3" l="1"/>
  <c r="AN344" i="3"/>
  <c r="AO344" i="3" s="1"/>
  <c r="Z347" i="3"/>
  <c r="P345" i="3"/>
  <c r="AK346" i="3" l="1"/>
  <c r="AN345" i="3"/>
  <c r="AO345" i="3" s="1"/>
  <c r="Z348" i="3"/>
  <c r="P346" i="3"/>
  <c r="AN346" i="3" l="1"/>
  <c r="AO346" i="3" s="1"/>
  <c r="AK347" i="3"/>
  <c r="Z349" i="3"/>
  <c r="P347" i="3"/>
  <c r="AK348" i="3" l="1"/>
  <c r="AN347" i="3"/>
  <c r="AO347" i="3" s="1"/>
  <c r="Z350" i="3"/>
  <c r="P348" i="3"/>
  <c r="AK349" i="3" l="1"/>
  <c r="AN348" i="3"/>
  <c r="AO348" i="3" s="1"/>
  <c r="Z351" i="3"/>
  <c r="P349" i="3"/>
  <c r="AK350" i="3" l="1"/>
  <c r="AN349" i="3"/>
  <c r="AO349" i="3" s="1"/>
  <c r="Z352" i="3"/>
  <c r="P350" i="3"/>
  <c r="AK351" i="3" l="1"/>
  <c r="AN350" i="3"/>
  <c r="AO350" i="3" s="1"/>
  <c r="Z353" i="3"/>
  <c r="P351" i="3"/>
  <c r="AN351" i="3" l="1"/>
  <c r="AO351" i="3" s="1"/>
  <c r="AK352" i="3"/>
  <c r="Z354" i="3"/>
  <c r="P352" i="3"/>
  <c r="AK353" i="3" l="1"/>
  <c r="AN352" i="3"/>
  <c r="AO352" i="3" s="1"/>
  <c r="Z355" i="3"/>
  <c r="P353" i="3"/>
  <c r="AK354" i="3" l="1"/>
  <c r="AN353" i="3"/>
  <c r="AO353" i="3" s="1"/>
  <c r="Z356" i="3"/>
  <c r="P354" i="3"/>
  <c r="AN354" i="3" l="1"/>
  <c r="AO354" i="3" s="1"/>
  <c r="AK355" i="3"/>
  <c r="Z357" i="3"/>
  <c r="P355" i="3"/>
  <c r="AK356" i="3" l="1"/>
  <c r="AN355" i="3"/>
  <c r="AO355" i="3" s="1"/>
  <c r="Z358" i="3"/>
  <c r="P356" i="3"/>
  <c r="AK357" i="3" l="1"/>
  <c r="AN356" i="3"/>
  <c r="AO356" i="3" s="1"/>
  <c r="Z359" i="3"/>
  <c r="P357" i="3"/>
  <c r="AK358" i="3" l="1"/>
  <c r="AN357" i="3"/>
  <c r="AO357" i="3" s="1"/>
  <c r="Z360" i="3"/>
  <c r="P358" i="3"/>
  <c r="AK359" i="3" l="1"/>
  <c r="AN358" i="3"/>
  <c r="AO358" i="3" s="1"/>
  <c r="Z361" i="3"/>
  <c r="P359" i="3"/>
  <c r="AN359" i="3" l="1"/>
  <c r="AO359" i="3" s="1"/>
  <c r="AK360" i="3"/>
  <c r="Z362" i="3"/>
  <c r="P360" i="3"/>
  <c r="AK361" i="3" l="1"/>
  <c r="AN360" i="3"/>
  <c r="AO360" i="3" s="1"/>
  <c r="Z363" i="3"/>
  <c r="P361" i="3"/>
  <c r="AK362" i="3" l="1"/>
  <c r="AN361" i="3"/>
  <c r="AO361" i="3" s="1"/>
  <c r="Z364" i="3"/>
  <c r="P362" i="3"/>
  <c r="AN362" i="3" l="1"/>
  <c r="AO362" i="3" s="1"/>
  <c r="AK363" i="3"/>
  <c r="Z365" i="3"/>
  <c r="P363" i="3"/>
  <c r="AK364" i="3" l="1"/>
  <c r="AN363" i="3"/>
  <c r="AO363" i="3" s="1"/>
  <c r="Z366" i="3"/>
  <c r="P364" i="3"/>
  <c r="AK365" i="3" l="1"/>
  <c r="AN364" i="3"/>
  <c r="AO364" i="3" s="1"/>
  <c r="Z367" i="3"/>
  <c r="P365" i="3"/>
  <c r="AK366" i="3" l="1"/>
  <c r="AN365" i="3"/>
  <c r="AO365" i="3" s="1"/>
  <c r="Z368" i="3"/>
  <c r="P366" i="3"/>
  <c r="AK367" i="3" l="1"/>
  <c r="AN366" i="3"/>
  <c r="AO366" i="3" s="1"/>
  <c r="Z369" i="3"/>
  <c r="P367" i="3"/>
  <c r="AN367" i="3" l="1"/>
  <c r="AO367" i="3" s="1"/>
  <c r="AK368" i="3"/>
  <c r="Z370" i="3"/>
  <c r="P368" i="3"/>
  <c r="AK369" i="3" l="1"/>
  <c r="AN368" i="3"/>
  <c r="AO368" i="3" s="1"/>
  <c r="Z371" i="3"/>
  <c r="P369" i="3"/>
  <c r="AK370" i="3" l="1"/>
  <c r="AN369" i="3"/>
  <c r="AO369" i="3" s="1"/>
  <c r="Z372" i="3"/>
  <c r="P370" i="3"/>
  <c r="AN370" i="3" l="1"/>
  <c r="AO370" i="3" s="1"/>
  <c r="AK371" i="3"/>
  <c r="Z373" i="3"/>
  <c r="P371" i="3"/>
  <c r="AK372" i="3" l="1"/>
  <c r="AN371" i="3"/>
  <c r="AO371" i="3" s="1"/>
  <c r="Z374" i="3"/>
  <c r="P372" i="3"/>
  <c r="AK373" i="3" l="1"/>
  <c r="AN372" i="3"/>
  <c r="AO372" i="3" s="1"/>
  <c r="Z375" i="3"/>
  <c r="P373" i="3"/>
  <c r="AK374" i="3" l="1"/>
  <c r="AN373" i="3"/>
  <c r="AO373" i="3" s="1"/>
  <c r="Z376" i="3"/>
  <c r="P374" i="3"/>
  <c r="AK375" i="3" l="1"/>
  <c r="AN374" i="3"/>
  <c r="AO374" i="3" s="1"/>
  <c r="Z377" i="3"/>
  <c r="P375" i="3"/>
  <c r="AN375" i="3" l="1"/>
  <c r="AO375" i="3" s="1"/>
  <c r="AK376" i="3"/>
  <c r="Z378" i="3"/>
  <c r="P376" i="3"/>
  <c r="AK377" i="3" l="1"/>
  <c r="AN376" i="3"/>
  <c r="AO376" i="3" s="1"/>
  <c r="Z379" i="3"/>
  <c r="P377" i="3"/>
  <c r="AK378" i="3" l="1"/>
  <c r="AN377" i="3"/>
  <c r="AO377" i="3" s="1"/>
  <c r="Z380" i="3"/>
  <c r="P378" i="3"/>
  <c r="AK379" i="3" l="1"/>
  <c r="AN378" i="3"/>
  <c r="AO378" i="3" s="1"/>
  <c r="Z381" i="3"/>
  <c r="P379" i="3"/>
  <c r="AK380" i="3" l="1"/>
  <c r="AN379" i="3"/>
  <c r="AO379" i="3" s="1"/>
  <c r="Z382" i="3"/>
  <c r="P380" i="3"/>
  <c r="AK381" i="3" l="1"/>
  <c r="AN380" i="3"/>
  <c r="AO380" i="3" s="1"/>
  <c r="Z383" i="3"/>
  <c r="P381" i="3"/>
  <c r="AN381" i="3" l="1"/>
  <c r="AO381" i="3" s="1"/>
  <c r="AK382" i="3"/>
  <c r="Z384" i="3"/>
  <c r="P382" i="3"/>
  <c r="AK383" i="3" l="1"/>
  <c r="AN382" i="3"/>
  <c r="AO382" i="3" s="1"/>
  <c r="Z385" i="3"/>
  <c r="P383" i="3"/>
  <c r="AK384" i="3" l="1"/>
  <c r="AN383" i="3"/>
  <c r="AO383" i="3" s="1"/>
  <c r="Z386" i="3"/>
  <c r="P384" i="3"/>
  <c r="AN384" i="3" l="1"/>
  <c r="AO384" i="3" s="1"/>
  <c r="AK385" i="3"/>
  <c r="Z387" i="3"/>
  <c r="P385" i="3"/>
  <c r="AN385" i="3" l="1"/>
  <c r="AO385" i="3" s="1"/>
  <c r="AK386" i="3"/>
  <c r="Z388" i="3"/>
  <c r="P386" i="3"/>
  <c r="AK387" i="3" l="1"/>
  <c r="AN386" i="3"/>
  <c r="AO386" i="3" s="1"/>
  <c r="Z389" i="3"/>
  <c r="P387" i="3"/>
  <c r="AK388" i="3" l="1"/>
  <c r="AN387" i="3"/>
  <c r="AO387" i="3" s="1"/>
  <c r="Z390" i="3"/>
  <c r="P388" i="3"/>
  <c r="AK389" i="3" l="1"/>
  <c r="AN388" i="3"/>
  <c r="AO388" i="3" s="1"/>
  <c r="Z391" i="3"/>
  <c r="P389" i="3"/>
  <c r="AN389" i="3" l="1"/>
  <c r="AO389" i="3" s="1"/>
  <c r="AK390" i="3"/>
  <c r="Z392" i="3"/>
  <c r="P390" i="3"/>
  <c r="AK391" i="3" l="1"/>
  <c r="AN390" i="3"/>
  <c r="AO390" i="3" s="1"/>
  <c r="Z393" i="3"/>
  <c r="P391" i="3"/>
  <c r="AK392" i="3" l="1"/>
  <c r="AN391" i="3"/>
  <c r="AO391" i="3" s="1"/>
  <c r="Z394" i="3"/>
  <c r="P392" i="3"/>
  <c r="AN392" i="3" l="1"/>
  <c r="AO392" i="3" s="1"/>
  <c r="AK393" i="3"/>
  <c r="Z395" i="3"/>
  <c r="P393" i="3"/>
  <c r="AN393" i="3" l="1"/>
  <c r="AO393" i="3" s="1"/>
  <c r="AK394" i="3"/>
  <c r="Z396" i="3"/>
  <c r="P394" i="3"/>
  <c r="AK395" i="3" l="1"/>
  <c r="AN394" i="3"/>
  <c r="AO394" i="3" s="1"/>
  <c r="Z397" i="3"/>
  <c r="P395" i="3"/>
  <c r="AK396" i="3" l="1"/>
  <c r="AN395" i="3"/>
  <c r="AO395" i="3" s="1"/>
  <c r="Z398" i="3"/>
  <c r="P396" i="3"/>
  <c r="AK397" i="3" l="1"/>
  <c r="AN396" i="3"/>
  <c r="AO396" i="3" s="1"/>
  <c r="Z399" i="3"/>
  <c r="P397" i="3"/>
  <c r="AN397" i="3" l="1"/>
  <c r="AO397" i="3" s="1"/>
  <c r="AK398" i="3"/>
  <c r="Z400" i="3"/>
  <c r="P398" i="3"/>
  <c r="AK399" i="3" l="1"/>
  <c r="AN398" i="3"/>
  <c r="AO398" i="3" s="1"/>
  <c r="Z401" i="3"/>
  <c r="P399" i="3"/>
  <c r="AK400" i="3" l="1"/>
  <c r="AN399" i="3"/>
  <c r="AO399" i="3" s="1"/>
  <c r="Z402" i="3"/>
  <c r="P400" i="3"/>
  <c r="AN400" i="3" l="1"/>
  <c r="AO400" i="3" s="1"/>
  <c r="AK401" i="3"/>
  <c r="Z403" i="3"/>
  <c r="P401" i="3"/>
  <c r="AN401" i="3" l="1"/>
  <c r="AO401" i="3" s="1"/>
  <c r="AK402" i="3"/>
  <c r="Z404" i="3"/>
  <c r="P402" i="3"/>
  <c r="AK403" i="3" l="1"/>
  <c r="AN402" i="3"/>
  <c r="AO402" i="3" s="1"/>
  <c r="Z405" i="3"/>
  <c r="P403" i="3"/>
  <c r="AK404" i="3" l="1"/>
  <c r="AN403" i="3"/>
  <c r="AO403" i="3" s="1"/>
  <c r="Z406" i="3"/>
  <c r="P404" i="3"/>
  <c r="AN404" i="3" l="1"/>
  <c r="AO404" i="3" s="1"/>
  <c r="AK405" i="3"/>
  <c r="Z407" i="3"/>
  <c r="P405" i="3"/>
  <c r="AN405" i="3" l="1"/>
  <c r="AO405" i="3" s="1"/>
  <c r="AK406" i="3"/>
  <c r="Z408" i="3"/>
  <c r="P406" i="3"/>
  <c r="AK407" i="3" l="1"/>
  <c r="AN406" i="3"/>
  <c r="AO406" i="3" s="1"/>
  <c r="Z409" i="3"/>
  <c r="P407" i="3"/>
  <c r="AK408" i="3" l="1"/>
  <c r="AN407" i="3"/>
  <c r="AO407" i="3" s="1"/>
  <c r="Z410" i="3"/>
  <c r="P408" i="3"/>
  <c r="AN408" i="3" l="1"/>
  <c r="AO408" i="3" s="1"/>
  <c r="AK409" i="3"/>
  <c r="Z411" i="3"/>
  <c r="P409" i="3"/>
  <c r="AN409" i="3" l="1"/>
  <c r="AO409" i="3" s="1"/>
  <c r="AK410" i="3"/>
  <c r="Z412" i="3"/>
  <c r="P410" i="3"/>
  <c r="AK411" i="3" l="1"/>
  <c r="AN410" i="3"/>
  <c r="AO410" i="3" s="1"/>
  <c r="Z413" i="3"/>
  <c r="P411" i="3"/>
  <c r="AK412" i="3" l="1"/>
  <c r="AN411" i="3"/>
  <c r="AO411" i="3" s="1"/>
  <c r="Z414" i="3"/>
  <c r="P412" i="3"/>
  <c r="AN412" i="3" l="1"/>
  <c r="AO412" i="3" s="1"/>
  <c r="AK413" i="3"/>
  <c r="Z415" i="3"/>
  <c r="P413" i="3"/>
  <c r="AN413" i="3" l="1"/>
  <c r="AO413" i="3" s="1"/>
  <c r="AK414" i="3"/>
  <c r="Z416" i="3"/>
  <c r="P414" i="3"/>
  <c r="AK415" i="3" l="1"/>
  <c r="AN414" i="3"/>
  <c r="AO414" i="3" s="1"/>
  <c r="Z417" i="3"/>
  <c r="P415" i="3"/>
  <c r="AK416" i="3" l="1"/>
  <c r="AN415" i="3"/>
  <c r="AO415" i="3" s="1"/>
  <c r="Z418" i="3"/>
  <c r="P416" i="3"/>
  <c r="AN416" i="3" l="1"/>
  <c r="AO416" i="3" s="1"/>
  <c r="AK417" i="3"/>
  <c r="Z419" i="3"/>
  <c r="P417" i="3"/>
  <c r="AN417" i="3" l="1"/>
  <c r="AO417" i="3" s="1"/>
  <c r="AK418" i="3"/>
  <c r="Z420" i="3"/>
  <c r="P418" i="3"/>
  <c r="AK419" i="3" l="1"/>
  <c r="AN418" i="3"/>
  <c r="AO418" i="3" s="1"/>
  <c r="Z421" i="3"/>
  <c r="P419" i="3"/>
  <c r="AK420" i="3" l="1"/>
  <c r="AN419" i="3"/>
  <c r="AO419" i="3" s="1"/>
  <c r="Z422" i="3"/>
  <c r="P420" i="3"/>
  <c r="AK421" i="3" l="1"/>
  <c r="AN420" i="3"/>
  <c r="AO420" i="3" s="1"/>
  <c r="Z423" i="3"/>
  <c r="P421" i="3"/>
  <c r="AN421" i="3" l="1"/>
  <c r="AO421" i="3" s="1"/>
  <c r="AK422" i="3"/>
  <c r="Z424" i="3"/>
  <c r="P422" i="3"/>
  <c r="AK423" i="3" l="1"/>
  <c r="AN422" i="3"/>
  <c r="AO422" i="3" s="1"/>
  <c r="Z425" i="3"/>
  <c r="P423" i="3"/>
  <c r="AK424" i="3" l="1"/>
  <c r="AN423" i="3"/>
  <c r="AO423" i="3" s="1"/>
  <c r="Z426" i="3"/>
  <c r="P424" i="3"/>
  <c r="AN424" i="3" l="1"/>
  <c r="AO424" i="3" s="1"/>
  <c r="AK425" i="3"/>
  <c r="Z427" i="3"/>
  <c r="P425" i="3"/>
  <c r="AN425" i="3" l="1"/>
  <c r="AO425" i="3" s="1"/>
  <c r="AK426" i="3"/>
  <c r="Z428" i="3"/>
  <c r="P426" i="3"/>
  <c r="AK427" i="3" l="1"/>
  <c r="AN426" i="3"/>
  <c r="AO426" i="3" s="1"/>
  <c r="Z429" i="3"/>
  <c r="P427" i="3"/>
  <c r="AK428" i="3" l="1"/>
  <c r="AN427" i="3"/>
  <c r="AO427" i="3" s="1"/>
  <c r="Z430" i="3"/>
  <c r="P428" i="3"/>
  <c r="AK429" i="3" l="1"/>
  <c r="AN428" i="3"/>
  <c r="AO428" i="3" s="1"/>
  <c r="Z431" i="3"/>
  <c r="P429" i="3"/>
  <c r="AN429" i="3" l="1"/>
  <c r="AO429" i="3" s="1"/>
  <c r="AK430" i="3"/>
  <c r="Z432" i="3"/>
  <c r="P430" i="3"/>
  <c r="AK431" i="3" l="1"/>
  <c r="AN430" i="3"/>
  <c r="AO430" i="3" s="1"/>
  <c r="Z433" i="3"/>
  <c r="P431" i="3"/>
  <c r="AK432" i="3" l="1"/>
  <c r="AN431" i="3"/>
  <c r="AO431" i="3" s="1"/>
  <c r="Z434" i="3"/>
  <c r="P432" i="3"/>
  <c r="AN432" i="3" l="1"/>
  <c r="AO432" i="3" s="1"/>
  <c r="AK433" i="3"/>
  <c r="Z435" i="3"/>
  <c r="P433" i="3"/>
  <c r="AN433" i="3" l="1"/>
  <c r="AO433" i="3" s="1"/>
  <c r="AK434" i="3"/>
  <c r="Z436" i="3"/>
  <c r="P434" i="3"/>
  <c r="AK435" i="3" l="1"/>
  <c r="AN434" i="3"/>
  <c r="AO434" i="3" s="1"/>
  <c r="Z437" i="3"/>
  <c r="P435" i="3"/>
  <c r="AK436" i="3" l="1"/>
  <c r="AN435" i="3"/>
  <c r="AO435" i="3" s="1"/>
  <c r="Z438" i="3"/>
  <c r="P436" i="3"/>
  <c r="AK437" i="3" l="1"/>
  <c r="AN436" i="3"/>
  <c r="AO436" i="3" s="1"/>
  <c r="Z439" i="3"/>
  <c r="P437" i="3"/>
  <c r="AN437" i="3" l="1"/>
  <c r="AO437" i="3" s="1"/>
  <c r="AK438" i="3"/>
  <c r="Z440" i="3"/>
  <c r="P438" i="3"/>
  <c r="AN438" i="3" l="1"/>
  <c r="AO438" i="3" s="1"/>
  <c r="AK439" i="3"/>
  <c r="Z441" i="3"/>
  <c r="P439" i="3"/>
  <c r="AK440" i="3" l="1"/>
  <c r="AN439" i="3"/>
  <c r="AO439" i="3" s="1"/>
  <c r="Z442" i="3"/>
  <c r="P440" i="3"/>
  <c r="AN440" i="3" l="1"/>
  <c r="AO440" i="3" s="1"/>
  <c r="AK441" i="3"/>
  <c r="Z443" i="3"/>
  <c r="P441" i="3"/>
  <c r="AN441" i="3" l="1"/>
  <c r="AO441" i="3" s="1"/>
  <c r="AK442" i="3"/>
  <c r="Z444" i="3"/>
  <c r="P442" i="3"/>
  <c r="AK443" i="3" l="1"/>
  <c r="AN442" i="3"/>
  <c r="AO442" i="3" s="1"/>
  <c r="Z445" i="3"/>
  <c r="P443" i="3"/>
  <c r="AK444" i="3" l="1"/>
  <c r="AN443" i="3"/>
  <c r="AO443" i="3" s="1"/>
  <c r="Z446" i="3"/>
  <c r="P444" i="3"/>
  <c r="AK445" i="3" l="1"/>
  <c r="AN444" i="3"/>
  <c r="AO444" i="3" s="1"/>
  <c r="Z447" i="3"/>
  <c r="P445" i="3"/>
  <c r="AN445" i="3" l="1"/>
  <c r="AO445" i="3" s="1"/>
  <c r="AK446" i="3"/>
  <c r="Z448" i="3"/>
  <c r="P446" i="3"/>
  <c r="AK447" i="3" l="1"/>
  <c r="AN446" i="3"/>
  <c r="AO446" i="3" s="1"/>
  <c r="Z449" i="3"/>
  <c r="P447" i="3"/>
  <c r="AK448" i="3" l="1"/>
  <c r="AN447" i="3"/>
  <c r="AO447" i="3" s="1"/>
  <c r="Z450" i="3"/>
  <c r="P448" i="3"/>
  <c r="AN448" i="3" l="1"/>
  <c r="AO448" i="3" s="1"/>
  <c r="AK449" i="3"/>
  <c r="Z451" i="3"/>
  <c r="P449" i="3"/>
  <c r="AN449" i="3" l="1"/>
  <c r="AO449" i="3" s="1"/>
  <c r="AK450" i="3"/>
  <c r="Z452" i="3"/>
  <c r="P450" i="3"/>
  <c r="AK451" i="3" l="1"/>
  <c r="AN450" i="3"/>
  <c r="AO450" i="3" s="1"/>
  <c r="Z453" i="3"/>
  <c r="P451" i="3"/>
  <c r="AK452" i="3" l="1"/>
  <c r="AN451" i="3"/>
  <c r="AO451" i="3" s="1"/>
  <c r="Z454" i="3"/>
  <c r="P452" i="3"/>
  <c r="AK453" i="3" l="1"/>
  <c r="AN452" i="3"/>
  <c r="AO452" i="3" s="1"/>
  <c r="Z455" i="3"/>
  <c r="P453" i="3"/>
  <c r="AN453" i="3" l="1"/>
  <c r="AO453" i="3" s="1"/>
  <c r="AK454" i="3"/>
  <c r="Z456" i="3"/>
  <c r="P454" i="3"/>
  <c r="AK455" i="3" l="1"/>
  <c r="AN454" i="3"/>
  <c r="AO454" i="3" s="1"/>
  <c r="Z457" i="3"/>
  <c r="P455" i="3"/>
  <c r="AK456" i="3" l="1"/>
  <c r="AN455" i="3"/>
  <c r="AO455" i="3" s="1"/>
  <c r="Z458" i="3"/>
  <c r="P456" i="3"/>
  <c r="AN456" i="3" l="1"/>
  <c r="AO456" i="3" s="1"/>
  <c r="AK457" i="3"/>
  <c r="Z459" i="3"/>
  <c r="P457" i="3"/>
  <c r="AN457" i="3" l="1"/>
  <c r="AO457" i="3" s="1"/>
  <c r="AK458" i="3"/>
  <c r="Z460" i="3"/>
  <c r="P458" i="3"/>
  <c r="AK459" i="3" l="1"/>
  <c r="AN458" i="3"/>
  <c r="AO458" i="3" s="1"/>
  <c r="Z461" i="3"/>
  <c r="P459" i="3"/>
  <c r="AK460" i="3" l="1"/>
  <c r="AN459" i="3"/>
  <c r="AO459" i="3" s="1"/>
  <c r="Z462" i="3"/>
  <c r="P460" i="3"/>
  <c r="AK461" i="3" l="1"/>
  <c r="AN460" i="3"/>
  <c r="AO460" i="3" s="1"/>
  <c r="Z463" i="3"/>
  <c r="P461" i="3"/>
  <c r="AN461" i="3" l="1"/>
  <c r="AO461" i="3" s="1"/>
  <c r="AK462" i="3"/>
  <c r="Z464" i="3"/>
  <c r="P462" i="3"/>
  <c r="AK463" i="3" l="1"/>
  <c r="AN462" i="3"/>
  <c r="AO462" i="3" s="1"/>
  <c r="Z465" i="3"/>
  <c r="P463" i="3"/>
  <c r="AK464" i="3" l="1"/>
  <c r="AN463" i="3"/>
  <c r="AO463" i="3" s="1"/>
  <c r="Z466" i="3"/>
  <c r="P464" i="3"/>
  <c r="AN464" i="3" l="1"/>
  <c r="AO464" i="3" s="1"/>
  <c r="AK465" i="3"/>
  <c r="Z467" i="3"/>
  <c r="P465" i="3"/>
  <c r="AN465" i="3" l="1"/>
  <c r="AO465" i="3" s="1"/>
  <c r="AK466" i="3"/>
  <c r="Z468" i="3"/>
  <c r="P466" i="3"/>
  <c r="AK467" i="3" l="1"/>
  <c r="AN466" i="3"/>
  <c r="AO466" i="3" s="1"/>
  <c r="Z469" i="3"/>
  <c r="P467" i="3"/>
  <c r="AK468" i="3" l="1"/>
  <c r="AN467" i="3"/>
  <c r="AO467" i="3" s="1"/>
  <c r="Z470" i="3"/>
  <c r="P468" i="3"/>
  <c r="AN468" i="3" l="1"/>
  <c r="AO468" i="3" s="1"/>
  <c r="AK469" i="3"/>
  <c r="Z471" i="3"/>
  <c r="P469" i="3"/>
  <c r="AN469" i="3" l="1"/>
  <c r="AO469" i="3" s="1"/>
  <c r="AK470" i="3"/>
  <c r="Z472" i="3"/>
  <c r="P470" i="3"/>
  <c r="AK471" i="3" l="1"/>
  <c r="AN470" i="3"/>
  <c r="AO470" i="3" s="1"/>
  <c r="Z473" i="3"/>
  <c r="P471" i="3"/>
  <c r="AK472" i="3" l="1"/>
  <c r="AN471" i="3"/>
  <c r="AO471" i="3" s="1"/>
  <c r="Z474" i="3"/>
  <c r="P472" i="3"/>
  <c r="AN472" i="3" l="1"/>
  <c r="AO472" i="3" s="1"/>
  <c r="AK473" i="3"/>
  <c r="Z475" i="3"/>
  <c r="P473" i="3"/>
  <c r="AN473" i="3" l="1"/>
  <c r="AO473" i="3" s="1"/>
  <c r="AK474" i="3"/>
  <c r="Z476" i="3"/>
  <c r="P474" i="3"/>
  <c r="AK475" i="3" l="1"/>
  <c r="AN474" i="3"/>
  <c r="AO474" i="3" s="1"/>
  <c r="Z477" i="3"/>
  <c r="P475" i="3"/>
  <c r="AK476" i="3" l="1"/>
  <c r="AN475" i="3"/>
  <c r="AO475" i="3" s="1"/>
  <c r="Z478" i="3"/>
  <c r="P476" i="3"/>
  <c r="AN476" i="3" l="1"/>
  <c r="AO476" i="3" s="1"/>
  <c r="AK477" i="3"/>
  <c r="Z479" i="3"/>
  <c r="P477" i="3"/>
  <c r="AN477" i="3" l="1"/>
  <c r="AO477" i="3" s="1"/>
  <c r="AK478" i="3"/>
  <c r="Z480" i="3"/>
  <c r="P478" i="3"/>
  <c r="AK479" i="3" l="1"/>
  <c r="AN478" i="3"/>
  <c r="AO478" i="3" s="1"/>
  <c r="Z481" i="3"/>
  <c r="P479" i="3"/>
  <c r="AK480" i="3" l="1"/>
  <c r="AN479" i="3"/>
  <c r="AO479" i="3" s="1"/>
  <c r="Z482" i="3"/>
  <c r="P480" i="3"/>
  <c r="AN480" i="3" l="1"/>
  <c r="AO480" i="3" s="1"/>
  <c r="AK481" i="3"/>
  <c r="Z483" i="3"/>
  <c r="P481" i="3"/>
  <c r="AN481" i="3" l="1"/>
  <c r="AO481" i="3" s="1"/>
  <c r="AK482" i="3"/>
  <c r="Z484" i="3"/>
  <c r="P482" i="3"/>
  <c r="AK483" i="3" l="1"/>
  <c r="AN482" i="3"/>
  <c r="AO482" i="3" s="1"/>
  <c r="Z485" i="3"/>
  <c r="P483" i="3"/>
  <c r="AK484" i="3" l="1"/>
  <c r="AN483" i="3"/>
  <c r="AO483" i="3" s="1"/>
  <c r="Z486" i="3"/>
  <c r="P484" i="3"/>
  <c r="AK485" i="3" l="1"/>
  <c r="AN484" i="3"/>
  <c r="AO484" i="3" s="1"/>
  <c r="Z487" i="3"/>
  <c r="P485" i="3"/>
  <c r="AN485" i="3" l="1"/>
  <c r="AO485" i="3" s="1"/>
  <c r="AK486" i="3"/>
  <c r="Z488" i="3"/>
  <c r="P486" i="3"/>
  <c r="AK487" i="3" l="1"/>
  <c r="AN486" i="3"/>
  <c r="AO486" i="3" s="1"/>
  <c r="Z489" i="3"/>
  <c r="P487" i="3"/>
  <c r="AK488" i="3" l="1"/>
  <c r="AN487" i="3"/>
  <c r="AO487" i="3" s="1"/>
  <c r="Z490" i="3"/>
  <c r="P488" i="3"/>
  <c r="AN488" i="3" l="1"/>
  <c r="AO488" i="3" s="1"/>
  <c r="AK489" i="3"/>
  <c r="Z491" i="3"/>
  <c r="P489" i="3"/>
  <c r="AN489" i="3" l="1"/>
  <c r="AO489" i="3" s="1"/>
  <c r="AK490" i="3"/>
  <c r="Z492" i="3"/>
  <c r="P490" i="3"/>
  <c r="AK491" i="3" l="1"/>
  <c r="AN490" i="3"/>
  <c r="AO490" i="3" s="1"/>
  <c r="Z493" i="3"/>
  <c r="P491" i="3"/>
  <c r="AK492" i="3" l="1"/>
  <c r="AN491" i="3"/>
  <c r="AO491" i="3" s="1"/>
  <c r="Z494" i="3"/>
  <c r="P492" i="3"/>
  <c r="AK493" i="3" l="1"/>
  <c r="AN492" i="3"/>
  <c r="AO492" i="3" s="1"/>
  <c r="Z495" i="3"/>
  <c r="P493" i="3"/>
  <c r="AN493" i="3" l="1"/>
  <c r="AO493" i="3" s="1"/>
  <c r="AK494" i="3"/>
  <c r="Z496" i="3"/>
  <c r="P494" i="3"/>
  <c r="AK495" i="3" l="1"/>
  <c r="AN494" i="3"/>
  <c r="AO494" i="3" s="1"/>
  <c r="Z497" i="3"/>
  <c r="P495" i="3"/>
  <c r="AK496" i="3" l="1"/>
  <c r="AN495" i="3"/>
  <c r="AO495" i="3" s="1"/>
  <c r="Z498" i="3"/>
  <c r="P496" i="3"/>
  <c r="AN496" i="3" l="1"/>
  <c r="AO496" i="3" s="1"/>
  <c r="AK497" i="3"/>
  <c r="Z499" i="3"/>
  <c r="P497" i="3"/>
  <c r="AN497" i="3" l="1"/>
  <c r="AO497" i="3" s="1"/>
  <c r="AK498" i="3"/>
  <c r="Z500" i="3"/>
  <c r="P498" i="3"/>
  <c r="AK499" i="3" l="1"/>
  <c r="AN498" i="3"/>
  <c r="AO498" i="3" s="1"/>
  <c r="Z501" i="3"/>
  <c r="P499" i="3"/>
  <c r="AK500" i="3" l="1"/>
  <c r="AN499" i="3"/>
  <c r="AO499" i="3" s="1"/>
  <c r="Z502" i="3"/>
  <c r="P500" i="3"/>
  <c r="AK501" i="3" l="1"/>
  <c r="AN500" i="3"/>
  <c r="AO500" i="3" s="1"/>
  <c r="Z503" i="3"/>
  <c r="P501" i="3"/>
  <c r="AN501" i="3" l="1"/>
  <c r="AO501" i="3" s="1"/>
  <c r="AK502" i="3"/>
  <c r="Z504" i="3"/>
  <c r="P502" i="3"/>
  <c r="AN502" i="3" l="1"/>
  <c r="AO502" i="3" s="1"/>
  <c r="AK503" i="3"/>
  <c r="Z505" i="3"/>
  <c r="P503" i="3"/>
  <c r="AK504" i="3" l="1"/>
  <c r="AN503" i="3"/>
  <c r="AO503" i="3" s="1"/>
  <c r="Z506" i="3"/>
  <c r="P504" i="3"/>
  <c r="AN504" i="3" l="1"/>
  <c r="AO504" i="3" s="1"/>
  <c r="AK505" i="3"/>
  <c r="Z507" i="3"/>
  <c r="P505" i="3"/>
  <c r="AN505" i="3" l="1"/>
  <c r="AO505" i="3" s="1"/>
  <c r="AK506" i="3"/>
  <c r="Z508" i="3"/>
  <c r="P506" i="3"/>
  <c r="AK507" i="3" l="1"/>
  <c r="AN506" i="3"/>
  <c r="AO506" i="3" s="1"/>
  <c r="Z509" i="3"/>
  <c r="P507" i="3"/>
  <c r="AK508" i="3" l="1"/>
  <c r="AN507" i="3"/>
  <c r="AO507" i="3" s="1"/>
  <c r="Z510" i="3"/>
  <c r="P508" i="3"/>
  <c r="AK509" i="3" l="1"/>
  <c r="AN508" i="3"/>
  <c r="AO508" i="3" s="1"/>
  <c r="Z511" i="3"/>
  <c r="P509" i="3"/>
  <c r="AN509" i="3" l="1"/>
  <c r="AO509" i="3" s="1"/>
  <c r="AK510" i="3"/>
  <c r="Z512" i="3"/>
  <c r="P510" i="3"/>
  <c r="AK511" i="3" l="1"/>
  <c r="AN510" i="3"/>
  <c r="AO510" i="3" s="1"/>
  <c r="Z513" i="3"/>
  <c r="P511" i="3"/>
  <c r="AK512" i="3" l="1"/>
  <c r="AN511" i="3"/>
  <c r="AO511" i="3" s="1"/>
  <c r="Z514" i="3"/>
  <c r="P512" i="3"/>
  <c r="AN512" i="3" l="1"/>
  <c r="AO512" i="3" s="1"/>
  <c r="AK513" i="3"/>
  <c r="Z515" i="3"/>
  <c r="P513" i="3"/>
  <c r="AN513" i="3" l="1"/>
  <c r="AO513" i="3" s="1"/>
  <c r="AK514" i="3"/>
  <c r="Z516" i="3"/>
  <c r="P514" i="3"/>
  <c r="AK515" i="3" l="1"/>
  <c r="AN514" i="3"/>
  <c r="AO514" i="3" s="1"/>
  <c r="Z517" i="3"/>
  <c r="P515" i="3"/>
  <c r="AK516" i="3" l="1"/>
  <c r="AN515" i="3"/>
  <c r="AO515" i="3" s="1"/>
  <c r="Z518" i="3"/>
  <c r="P516" i="3"/>
  <c r="AK517" i="3" l="1"/>
  <c r="AN516" i="3"/>
  <c r="AO516" i="3" s="1"/>
  <c r="Z519" i="3"/>
  <c r="P517" i="3"/>
  <c r="AN517" i="3" l="1"/>
  <c r="AO517" i="3" s="1"/>
  <c r="AK518" i="3"/>
  <c r="Z520" i="3"/>
  <c r="P518" i="3"/>
  <c r="AK519" i="3" l="1"/>
  <c r="AN518" i="3"/>
  <c r="AO518" i="3" s="1"/>
  <c r="Z521" i="3"/>
  <c r="P519" i="3"/>
  <c r="AK520" i="3" l="1"/>
  <c r="AN519" i="3"/>
  <c r="AO519" i="3" s="1"/>
  <c r="Z522" i="3"/>
  <c r="P520" i="3"/>
  <c r="AN520" i="3" l="1"/>
  <c r="AO520" i="3" s="1"/>
  <c r="AK521" i="3"/>
  <c r="Z523" i="3"/>
  <c r="P521" i="3"/>
  <c r="AN521" i="3" l="1"/>
  <c r="AO521" i="3" s="1"/>
  <c r="AK522" i="3"/>
  <c r="Z524" i="3"/>
  <c r="P522" i="3"/>
  <c r="AK523" i="3" l="1"/>
  <c r="AN522" i="3"/>
  <c r="AO522" i="3" s="1"/>
  <c r="Z525" i="3"/>
  <c r="P523" i="3"/>
  <c r="AK524" i="3" l="1"/>
  <c r="AN523" i="3"/>
  <c r="AO523" i="3" s="1"/>
  <c r="Z526" i="3"/>
  <c r="P524" i="3"/>
  <c r="AK525" i="3" l="1"/>
  <c r="AN524" i="3"/>
  <c r="AO524" i="3" s="1"/>
  <c r="Z527" i="3"/>
  <c r="P525" i="3"/>
  <c r="AN525" i="3" l="1"/>
  <c r="AO525" i="3" s="1"/>
  <c r="AK526" i="3"/>
  <c r="Z528" i="3"/>
  <c r="P526" i="3"/>
  <c r="AK527" i="3" l="1"/>
  <c r="AN526" i="3"/>
  <c r="AO526" i="3" s="1"/>
  <c r="Z529" i="3"/>
  <c r="P527" i="3"/>
  <c r="AK528" i="3" l="1"/>
  <c r="AN527" i="3"/>
  <c r="AO527" i="3" s="1"/>
  <c r="Z530" i="3"/>
  <c r="P528" i="3"/>
  <c r="AN528" i="3" l="1"/>
  <c r="AO528" i="3" s="1"/>
  <c r="AK529" i="3"/>
  <c r="Z531" i="3"/>
  <c r="P529" i="3"/>
  <c r="AN529" i="3" l="1"/>
  <c r="AO529" i="3" s="1"/>
  <c r="AK530" i="3"/>
  <c r="Z532" i="3"/>
  <c r="P530" i="3"/>
  <c r="AK531" i="3" l="1"/>
  <c r="AN530" i="3"/>
  <c r="AO530" i="3" s="1"/>
  <c r="Z533" i="3"/>
  <c r="P531" i="3"/>
  <c r="AK532" i="3" l="1"/>
  <c r="AN531" i="3"/>
  <c r="AO531" i="3" s="1"/>
  <c r="Z534" i="3"/>
  <c r="P532" i="3"/>
  <c r="AN532" i="3" l="1"/>
  <c r="AO532" i="3" s="1"/>
  <c r="AK533" i="3"/>
  <c r="Z535" i="3"/>
  <c r="P533" i="3"/>
  <c r="AN533" i="3" l="1"/>
  <c r="AO533" i="3" s="1"/>
  <c r="AK534" i="3"/>
  <c r="Z536" i="3"/>
  <c r="P534" i="3"/>
  <c r="AK535" i="3" l="1"/>
  <c r="AN534" i="3"/>
  <c r="AO534" i="3" s="1"/>
  <c r="Z537" i="3"/>
  <c r="P535" i="3"/>
  <c r="AK536" i="3" l="1"/>
  <c r="AN535" i="3"/>
  <c r="AO535" i="3" s="1"/>
  <c r="Z538" i="3"/>
  <c r="P536" i="3"/>
  <c r="AN536" i="3" l="1"/>
  <c r="AO536" i="3" s="1"/>
  <c r="AK537" i="3"/>
  <c r="Z539" i="3"/>
  <c r="P537" i="3"/>
  <c r="AN537" i="3" l="1"/>
  <c r="AO537" i="3" s="1"/>
  <c r="AK538" i="3"/>
  <c r="Z540" i="3"/>
  <c r="P538" i="3"/>
  <c r="AK539" i="3" l="1"/>
  <c r="AN538" i="3"/>
  <c r="AO538" i="3" s="1"/>
  <c r="Z541" i="3"/>
  <c r="P539" i="3"/>
  <c r="AK540" i="3" l="1"/>
  <c r="AN539" i="3"/>
  <c r="AO539" i="3" s="1"/>
  <c r="Z542" i="3"/>
  <c r="P540" i="3"/>
  <c r="AN540" i="3" l="1"/>
  <c r="AO540" i="3" s="1"/>
  <c r="AK541" i="3"/>
  <c r="Z543" i="3"/>
  <c r="P541" i="3"/>
  <c r="AN541" i="3" l="1"/>
  <c r="AO541" i="3" s="1"/>
  <c r="AK542" i="3"/>
  <c r="Z544" i="3"/>
  <c r="P542" i="3"/>
  <c r="AK543" i="3" l="1"/>
  <c r="AN542" i="3"/>
  <c r="AO542" i="3" s="1"/>
  <c r="Z545" i="3"/>
  <c r="P543" i="3"/>
  <c r="AK544" i="3" l="1"/>
  <c r="AN543" i="3"/>
  <c r="AO543" i="3" s="1"/>
  <c r="Z546" i="3"/>
  <c r="P544" i="3"/>
  <c r="AN544" i="3" l="1"/>
  <c r="AO544" i="3" s="1"/>
  <c r="AK545" i="3"/>
  <c r="Z547" i="3"/>
  <c r="P545" i="3"/>
  <c r="AN545" i="3" l="1"/>
  <c r="AO545" i="3" s="1"/>
  <c r="AK546" i="3"/>
  <c r="Z548" i="3"/>
  <c r="P546" i="3"/>
  <c r="AK547" i="3" l="1"/>
  <c r="AN546" i="3"/>
  <c r="AO546" i="3" s="1"/>
  <c r="Z549" i="3"/>
  <c r="P547" i="3"/>
  <c r="AK548" i="3" l="1"/>
  <c r="AN547" i="3"/>
  <c r="AO547" i="3" s="1"/>
  <c r="Z550" i="3"/>
  <c r="P548" i="3"/>
  <c r="AK549" i="3" l="1"/>
  <c r="AN548" i="3"/>
  <c r="AO548" i="3" s="1"/>
  <c r="Z551" i="3"/>
  <c r="P549" i="3"/>
  <c r="AN549" i="3" l="1"/>
  <c r="AO549" i="3" s="1"/>
  <c r="AK550" i="3"/>
  <c r="Z552" i="3"/>
  <c r="P550" i="3"/>
  <c r="AK551" i="3" l="1"/>
  <c r="AN550" i="3"/>
  <c r="AO550" i="3" s="1"/>
  <c r="Z553" i="3"/>
  <c r="P551" i="3"/>
  <c r="AK552" i="3" l="1"/>
  <c r="AN551" i="3"/>
  <c r="AO551" i="3" s="1"/>
  <c r="Z554" i="3"/>
  <c r="P552" i="3"/>
  <c r="AN552" i="3" l="1"/>
  <c r="AO552" i="3" s="1"/>
  <c r="AK553" i="3"/>
  <c r="Z555" i="3"/>
  <c r="P553" i="3"/>
  <c r="AN553" i="3" l="1"/>
  <c r="AO553" i="3" s="1"/>
  <c r="AK554" i="3"/>
  <c r="Z556" i="3"/>
  <c r="P554" i="3"/>
  <c r="AK555" i="3" l="1"/>
  <c r="AN554" i="3"/>
  <c r="AO554" i="3" s="1"/>
  <c r="Z557" i="3"/>
  <c r="P555" i="3"/>
  <c r="AK556" i="3" l="1"/>
  <c r="AN555" i="3"/>
  <c r="AO555" i="3" s="1"/>
  <c r="Z558" i="3"/>
  <c r="P556" i="3"/>
  <c r="AK557" i="3" l="1"/>
  <c r="AN556" i="3"/>
  <c r="AO556" i="3" s="1"/>
  <c r="Z559" i="3"/>
  <c r="P557" i="3"/>
  <c r="AN557" i="3" l="1"/>
  <c r="AO557" i="3" s="1"/>
  <c r="AK558" i="3"/>
  <c r="Z560" i="3"/>
  <c r="P558" i="3"/>
  <c r="AK559" i="3" l="1"/>
  <c r="AN558" i="3"/>
  <c r="AO558" i="3" s="1"/>
  <c r="Z561" i="3"/>
  <c r="P559" i="3"/>
  <c r="AK560" i="3" l="1"/>
  <c r="AN559" i="3"/>
  <c r="AO559" i="3" s="1"/>
  <c r="Z562" i="3"/>
  <c r="P560" i="3"/>
  <c r="AN560" i="3" l="1"/>
  <c r="AO560" i="3" s="1"/>
  <c r="AK561" i="3"/>
  <c r="Z563" i="3"/>
  <c r="P561" i="3"/>
  <c r="AN561" i="3" l="1"/>
  <c r="AO561" i="3" s="1"/>
  <c r="AK562" i="3"/>
  <c r="Z564" i="3"/>
  <c r="P562" i="3"/>
  <c r="AK563" i="3" l="1"/>
  <c r="AN562" i="3"/>
  <c r="AO562" i="3" s="1"/>
  <c r="Z565" i="3"/>
  <c r="P563" i="3"/>
  <c r="AK564" i="3" l="1"/>
  <c r="AN563" i="3"/>
  <c r="AO563" i="3" s="1"/>
  <c r="Z566" i="3"/>
  <c r="P564" i="3"/>
  <c r="AK565" i="3" l="1"/>
  <c r="AN564" i="3"/>
  <c r="AO564" i="3" s="1"/>
  <c r="Z567" i="3"/>
  <c r="P565" i="3"/>
  <c r="AN565" i="3" l="1"/>
  <c r="AO565" i="3" s="1"/>
  <c r="AK566" i="3"/>
  <c r="Z568" i="3"/>
  <c r="P566" i="3"/>
  <c r="AN566" i="3" l="1"/>
  <c r="AO566" i="3" s="1"/>
  <c r="AK567" i="3"/>
  <c r="Z569" i="3"/>
  <c r="P567" i="3"/>
  <c r="AK568" i="3" l="1"/>
  <c r="AN567" i="3"/>
  <c r="AO567" i="3" s="1"/>
  <c r="Z570" i="3"/>
  <c r="P568" i="3"/>
  <c r="AN568" i="3" l="1"/>
  <c r="AO568" i="3" s="1"/>
  <c r="AK569" i="3"/>
  <c r="Z571" i="3"/>
  <c r="P569" i="3"/>
  <c r="AN569" i="3" l="1"/>
  <c r="AO569" i="3" s="1"/>
  <c r="AK570" i="3"/>
  <c r="Z572" i="3"/>
  <c r="P570" i="3"/>
  <c r="AK571" i="3" l="1"/>
  <c r="AN570" i="3"/>
  <c r="AO570" i="3" s="1"/>
  <c r="Z573" i="3"/>
  <c r="P571" i="3"/>
  <c r="AK572" i="3" l="1"/>
  <c r="AN571" i="3"/>
  <c r="AO571" i="3" s="1"/>
  <c r="Z574" i="3"/>
  <c r="P572" i="3"/>
  <c r="AK573" i="3" l="1"/>
  <c r="AN572" i="3"/>
  <c r="AO572" i="3" s="1"/>
  <c r="Z575" i="3"/>
  <c r="P573" i="3"/>
  <c r="AN573" i="3" l="1"/>
  <c r="AO573" i="3" s="1"/>
  <c r="AK574" i="3"/>
  <c r="Z576" i="3"/>
  <c r="P574" i="3"/>
  <c r="AK575" i="3" l="1"/>
  <c r="AN574" i="3"/>
  <c r="AO574" i="3" s="1"/>
  <c r="Z577" i="3"/>
  <c r="P575" i="3"/>
  <c r="AK576" i="3" l="1"/>
  <c r="AN575" i="3"/>
  <c r="AO575" i="3" s="1"/>
  <c r="Z578" i="3"/>
  <c r="P576" i="3"/>
  <c r="AN576" i="3" l="1"/>
  <c r="AO576" i="3" s="1"/>
  <c r="AK577" i="3"/>
  <c r="Z579" i="3"/>
  <c r="P577" i="3"/>
  <c r="AN577" i="3" l="1"/>
  <c r="AO577" i="3" s="1"/>
  <c r="AK578" i="3"/>
  <c r="Z580" i="3"/>
  <c r="P578" i="3"/>
  <c r="AK579" i="3" l="1"/>
  <c r="AN578" i="3"/>
  <c r="AO578" i="3" s="1"/>
  <c r="Z581" i="3"/>
  <c r="P579" i="3"/>
  <c r="AK580" i="3" l="1"/>
  <c r="AN579" i="3"/>
  <c r="AO579" i="3" s="1"/>
  <c r="Z582" i="3"/>
  <c r="P580" i="3"/>
  <c r="AK581" i="3" l="1"/>
  <c r="AN580" i="3"/>
  <c r="AO580" i="3" s="1"/>
  <c r="Z583" i="3"/>
  <c r="P581" i="3"/>
  <c r="AN581" i="3" l="1"/>
  <c r="AO581" i="3" s="1"/>
  <c r="AK582" i="3"/>
  <c r="Z584" i="3"/>
  <c r="P582" i="3"/>
  <c r="AK583" i="3" l="1"/>
  <c r="AN582" i="3"/>
  <c r="AO582" i="3" s="1"/>
  <c r="Z585" i="3"/>
  <c r="P583" i="3"/>
  <c r="AK584" i="3" l="1"/>
  <c r="AN583" i="3"/>
  <c r="AO583" i="3" s="1"/>
  <c r="Z586" i="3"/>
  <c r="P584" i="3"/>
  <c r="AN584" i="3" l="1"/>
  <c r="AO584" i="3" s="1"/>
  <c r="AK585" i="3"/>
  <c r="Z587" i="3"/>
  <c r="P585" i="3"/>
  <c r="AN585" i="3" l="1"/>
  <c r="AO585" i="3" s="1"/>
  <c r="AK586" i="3"/>
  <c r="Z588" i="3"/>
  <c r="P586" i="3"/>
  <c r="AK587" i="3" l="1"/>
  <c r="AN586" i="3"/>
  <c r="AO586" i="3" s="1"/>
  <c r="Z589" i="3"/>
  <c r="P587" i="3"/>
  <c r="AK588" i="3" l="1"/>
  <c r="AN587" i="3"/>
  <c r="AO587" i="3" s="1"/>
  <c r="Z590" i="3"/>
  <c r="P588" i="3"/>
  <c r="AK589" i="3" l="1"/>
  <c r="AN588" i="3"/>
  <c r="AO588" i="3" s="1"/>
  <c r="Z591" i="3"/>
  <c r="P589" i="3"/>
  <c r="AN589" i="3" l="1"/>
  <c r="AO589" i="3" s="1"/>
  <c r="AK590" i="3"/>
  <c r="Z592" i="3"/>
  <c r="P590" i="3"/>
  <c r="AK591" i="3" l="1"/>
  <c r="AN590" i="3"/>
  <c r="AO590" i="3" s="1"/>
  <c r="Z593" i="3"/>
  <c r="P591" i="3"/>
  <c r="AK592" i="3" l="1"/>
  <c r="AN591" i="3"/>
  <c r="AO591" i="3" s="1"/>
  <c r="Z594" i="3"/>
  <c r="P592" i="3"/>
  <c r="AN592" i="3" l="1"/>
  <c r="AO592" i="3" s="1"/>
  <c r="AK593" i="3"/>
  <c r="Z595" i="3"/>
  <c r="P593" i="3"/>
  <c r="AN593" i="3" l="1"/>
  <c r="AO593" i="3" s="1"/>
  <c r="AK594" i="3"/>
  <c r="Z596" i="3"/>
  <c r="P594" i="3"/>
  <c r="AK595" i="3" l="1"/>
  <c r="AN594" i="3"/>
  <c r="AO594" i="3" s="1"/>
  <c r="Z597" i="3"/>
  <c r="P595" i="3"/>
  <c r="AK596" i="3" l="1"/>
  <c r="AN595" i="3"/>
  <c r="AO595" i="3" s="1"/>
  <c r="Z598" i="3"/>
  <c r="P596" i="3"/>
  <c r="AN596" i="3" l="1"/>
  <c r="AO596" i="3" s="1"/>
  <c r="AK597" i="3"/>
  <c r="Z599" i="3"/>
  <c r="P597" i="3"/>
  <c r="AN597" i="3" l="1"/>
  <c r="AO597" i="3" s="1"/>
  <c r="AK598" i="3"/>
  <c r="Z600" i="3"/>
  <c r="P598" i="3"/>
  <c r="AK599" i="3" l="1"/>
  <c r="AN598" i="3"/>
  <c r="AO598" i="3" s="1"/>
  <c r="Z601" i="3"/>
  <c r="P599" i="3"/>
  <c r="AK600" i="3" l="1"/>
  <c r="AN599" i="3"/>
  <c r="AO599" i="3" s="1"/>
  <c r="Z602" i="3"/>
  <c r="P600" i="3"/>
  <c r="AN600" i="3" l="1"/>
  <c r="AO600" i="3" s="1"/>
  <c r="AK601" i="3"/>
  <c r="Z603" i="3"/>
  <c r="P601" i="3"/>
  <c r="AN601" i="3" l="1"/>
  <c r="AO601" i="3" s="1"/>
  <c r="AK602" i="3"/>
  <c r="Z604" i="3"/>
  <c r="P602" i="3"/>
  <c r="AK603" i="3" l="1"/>
  <c r="AN602" i="3"/>
  <c r="AO602" i="3" s="1"/>
  <c r="AG44" i="3"/>
  <c r="AH44" i="3" s="1"/>
  <c r="AG12" i="3"/>
  <c r="AH12" i="3" s="1"/>
  <c r="AG19" i="3"/>
  <c r="AH19" i="3" s="1"/>
  <c r="AG36" i="3"/>
  <c r="AH36" i="3" s="1"/>
  <c r="AG17" i="3"/>
  <c r="AH17" i="3" s="1"/>
  <c r="AG52" i="3"/>
  <c r="AH52" i="3" s="1"/>
  <c r="AG21" i="3"/>
  <c r="AH21" i="3" s="1"/>
  <c r="AG31" i="3"/>
  <c r="AH31" i="3" s="1"/>
  <c r="AG4" i="3"/>
  <c r="AH4" i="3" s="1"/>
  <c r="AG45" i="3"/>
  <c r="AH45" i="3" s="1"/>
  <c r="AG35" i="3"/>
  <c r="AH35" i="3" s="1"/>
  <c r="AG48" i="3"/>
  <c r="AH48" i="3" s="1"/>
  <c r="AG53" i="3"/>
  <c r="AG32" i="3"/>
  <c r="AH32" i="3" s="1"/>
  <c r="AG9" i="3"/>
  <c r="AH9" i="3" s="1"/>
  <c r="AG8" i="3"/>
  <c r="AH8" i="3" s="1"/>
  <c r="AG26" i="3"/>
  <c r="AH26" i="3" s="1"/>
  <c r="AG30" i="3"/>
  <c r="AH30" i="3" s="1"/>
  <c r="AG24" i="3"/>
  <c r="AH24" i="3" s="1"/>
  <c r="AG18" i="3"/>
  <c r="AH18" i="3" s="1"/>
  <c r="AG14" i="3"/>
  <c r="AH14" i="3" s="1"/>
  <c r="AG40" i="3"/>
  <c r="AH40" i="3" s="1"/>
  <c r="AG33" i="3"/>
  <c r="AH33" i="3" s="1"/>
  <c r="AG43" i="3"/>
  <c r="AH43" i="3" s="1"/>
  <c r="AG37" i="3"/>
  <c r="AH37" i="3" s="1"/>
  <c r="AG47" i="3"/>
  <c r="AH47" i="3" s="1"/>
  <c r="AG27" i="3"/>
  <c r="AH27" i="3" s="1"/>
  <c r="AG16" i="3"/>
  <c r="AH16" i="3" s="1"/>
  <c r="AG38" i="3"/>
  <c r="AH38" i="3" s="1"/>
  <c r="AG51" i="3"/>
  <c r="AH51" i="3" s="1"/>
  <c r="AG28" i="3"/>
  <c r="AH28" i="3" s="1"/>
  <c r="AG41" i="3"/>
  <c r="AH41" i="3" s="1"/>
  <c r="AG29" i="3"/>
  <c r="AH29" i="3" s="1"/>
  <c r="AG25" i="3"/>
  <c r="AH25" i="3" s="1"/>
  <c r="AG15" i="3"/>
  <c r="AH15" i="3" s="1"/>
  <c r="AG39" i="3"/>
  <c r="AH39" i="3" s="1"/>
  <c r="AG34" i="3"/>
  <c r="AH34" i="3" s="1"/>
  <c r="AG49" i="3"/>
  <c r="AH49" i="3" s="1"/>
  <c r="AG22" i="3"/>
  <c r="AH22" i="3" s="1"/>
  <c r="AG10" i="3"/>
  <c r="AH10" i="3" s="1"/>
  <c r="AG23" i="3"/>
  <c r="AH23" i="3" s="1"/>
  <c r="AG42" i="3"/>
  <c r="AH42" i="3" s="1"/>
  <c r="AG11" i="3"/>
  <c r="AH11" i="3" s="1"/>
  <c r="AG50" i="3"/>
  <c r="AH50" i="3" s="1"/>
  <c r="AG13" i="3"/>
  <c r="AH13" i="3" s="1"/>
  <c r="AG46" i="3"/>
  <c r="AH46" i="3" s="1"/>
  <c r="AG7" i="3"/>
  <c r="AH7" i="3" s="1"/>
  <c r="AG20" i="3"/>
  <c r="AH20" i="3" s="1"/>
  <c r="AG5" i="3"/>
  <c r="AH5" i="3" s="1"/>
  <c r="P603" i="3"/>
  <c r="AK604" i="3" l="1"/>
  <c r="AN603" i="3"/>
  <c r="AO603" i="3" s="1"/>
  <c r="AH53" i="3"/>
  <c r="AG6" i="3"/>
  <c r="AH6" i="3" s="1"/>
  <c r="P604" i="3"/>
  <c r="AN604" i="3" l="1"/>
  <c r="AR4" i="3"/>
  <c r="AS4" i="3" s="1"/>
  <c r="AR48" i="3"/>
  <c r="AS48" i="3" s="1"/>
  <c r="AR46" i="3"/>
  <c r="AS46" i="3" s="1"/>
  <c r="AR25" i="3"/>
  <c r="AS25" i="3" s="1"/>
  <c r="AR38" i="3"/>
  <c r="AS38" i="3" s="1"/>
  <c r="AR33" i="3"/>
  <c r="AS33" i="3" s="1"/>
  <c r="AR21" i="3"/>
  <c r="AS21" i="3" s="1"/>
  <c r="AR49" i="3"/>
  <c r="AS49" i="3" s="1"/>
  <c r="AR20" i="3"/>
  <c r="AS20" i="3" s="1"/>
  <c r="AR36" i="3"/>
  <c r="AS36" i="3" s="1"/>
  <c r="AR50" i="3"/>
  <c r="AS50" i="3" s="1"/>
  <c r="AR10" i="3"/>
  <c r="AS10" i="3" s="1"/>
  <c r="AR31" i="3"/>
  <c r="AS31" i="3" s="1"/>
  <c r="AR23" i="3"/>
  <c r="AS23" i="3" s="1"/>
  <c r="AR17" i="3"/>
  <c r="AS17" i="3" s="1"/>
  <c r="AR28" i="3"/>
  <c r="AS28" i="3" s="1"/>
  <c r="AR13" i="3"/>
  <c r="AS13" i="3" s="1"/>
  <c r="AR53" i="3"/>
  <c r="AR6" i="3"/>
  <c r="AS6" i="3" s="1"/>
  <c r="AR11" i="3"/>
  <c r="AS11" i="3" s="1"/>
  <c r="AR15" i="3"/>
  <c r="AS15" i="3" s="1"/>
  <c r="AR30" i="3"/>
  <c r="AS30" i="3" s="1"/>
  <c r="AR41" i="3"/>
  <c r="AS41" i="3" s="1"/>
  <c r="AR29" i="3"/>
  <c r="AS29" i="3" s="1"/>
  <c r="AR32" i="3"/>
  <c r="AS32" i="3" s="1"/>
  <c r="AR24" i="3"/>
  <c r="AS24" i="3" s="1"/>
  <c r="AR22" i="3"/>
  <c r="AS22" i="3" s="1"/>
  <c r="AR14" i="3"/>
  <c r="AS14" i="3" s="1"/>
  <c r="AR12" i="3"/>
  <c r="AS12" i="3" s="1"/>
  <c r="AR40" i="3"/>
  <c r="AS40" i="3" s="1"/>
  <c r="AR47" i="3"/>
  <c r="AS47" i="3" s="1"/>
  <c r="AR7" i="3"/>
  <c r="AS7" i="3" s="1"/>
  <c r="AR9" i="3"/>
  <c r="AS9" i="3" s="1"/>
  <c r="AR8" i="3"/>
  <c r="AS8" i="3" s="1"/>
  <c r="AR35" i="3"/>
  <c r="AS35" i="3" s="1"/>
  <c r="AR52" i="3"/>
  <c r="AS52" i="3" s="1"/>
  <c r="AR44" i="3"/>
  <c r="AS44" i="3" s="1"/>
  <c r="AR37" i="3"/>
  <c r="AS37" i="3" s="1"/>
  <c r="AR43" i="3"/>
  <c r="AS43" i="3" s="1"/>
  <c r="AR27" i="3"/>
  <c r="AS27" i="3" s="1"/>
  <c r="AR42" i="3"/>
  <c r="AS42" i="3" s="1"/>
  <c r="AR39" i="3"/>
  <c r="AS39" i="3" s="1"/>
  <c r="AR45" i="3"/>
  <c r="AS45" i="3" s="1"/>
  <c r="AR19" i="3"/>
  <c r="AS19" i="3" s="1"/>
  <c r="AR51" i="3"/>
  <c r="AS51" i="3" s="1"/>
  <c r="AR16" i="3"/>
  <c r="AS16" i="3" s="1"/>
  <c r="AR18" i="3"/>
  <c r="AS18" i="3" s="1"/>
  <c r="AR34" i="3"/>
  <c r="AS34" i="3" s="1"/>
  <c r="AR26" i="3"/>
  <c r="AS26" i="3" s="1"/>
  <c r="W14" i="3"/>
  <c r="X14" i="3" s="1"/>
  <c r="W10" i="3"/>
  <c r="X10" i="3" s="1"/>
  <c r="W47" i="3"/>
  <c r="X47" i="3" s="1"/>
  <c r="W12" i="3"/>
  <c r="X12" i="3" s="1"/>
  <c r="W53" i="3"/>
  <c r="W48" i="3"/>
  <c r="X48" i="3" s="1"/>
  <c r="W8" i="3"/>
  <c r="X8" i="3" s="1"/>
  <c r="W42" i="3"/>
  <c r="X42" i="3" s="1"/>
  <c r="W26" i="3"/>
  <c r="X26" i="3" s="1"/>
  <c r="W29" i="3"/>
  <c r="X29" i="3" s="1"/>
  <c r="W40" i="3"/>
  <c r="X40" i="3" s="1"/>
  <c r="W22" i="3"/>
  <c r="X22" i="3" s="1"/>
  <c r="W31" i="3"/>
  <c r="X31" i="3" s="1"/>
  <c r="W38" i="3"/>
  <c r="X38" i="3" s="1"/>
  <c r="W19" i="3"/>
  <c r="X19" i="3" s="1"/>
  <c r="W50" i="3"/>
  <c r="X50" i="3" s="1"/>
  <c r="W23" i="3"/>
  <c r="X23" i="3" s="1"/>
  <c r="W21" i="3"/>
  <c r="X21" i="3" s="1"/>
  <c r="W51" i="3"/>
  <c r="X51" i="3" s="1"/>
  <c r="W37" i="3"/>
  <c r="X37" i="3" s="1"/>
  <c r="W46" i="3"/>
  <c r="X46" i="3" s="1"/>
  <c r="W9" i="3"/>
  <c r="X9" i="3" s="1"/>
  <c r="W17" i="3"/>
  <c r="X17" i="3" s="1"/>
  <c r="W32" i="3"/>
  <c r="X32" i="3" s="1"/>
  <c r="W45" i="3"/>
  <c r="X45" i="3" s="1"/>
  <c r="W18" i="3"/>
  <c r="X18" i="3" s="1"/>
  <c r="W36" i="3"/>
  <c r="X36" i="3" s="1"/>
  <c r="W24" i="3"/>
  <c r="X24" i="3" s="1"/>
  <c r="W52" i="3"/>
  <c r="X52" i="3" s="1"/>
  <c r="W39" i="3"/>
  <c r="X39" i="3" s="1"/>
  <c r="W44" i="3"/>
  <c r="X44" i="3" s="1"/>
  <c r="W20" i="3"/>
  <c r="X20" i="3" s="1"/>
  <c r="W35" i="3"/>
  <c r="X35" i="3" s="1"/>
  <c r="W41" i="3"/>
  <c r="X41" i="3" s="1"/>
  <c r="W16" i="3"/>
  <c r="X16" i="3" s="1"/>
  <c r="W43" i="3"/>
  <c r="X43" i="3" s="1"/>
  <c r="W34" i="3"/>
  <c r="X34" i="3" s="1"/>
  <c r="W25" i="3"/>
  <c r="X25" i="3" s="1"/>
  <c r="W30" i="3"/>
  <c r="X30" i="3" s="1"/>
  <c r="W27" i="3"/>
  <c r="X27" i="3" s="1"/>
  <c r="W11" i="3"/>
  <c r="X11" i="3" s="1"/>
  <c r="W4" i="3"/>
  <c r="X4" i="3" s="1"/>
  <c r="W7" i="3"/>
  <c r="X7" i="3" s="1"/>
  <c r="W28" i="3"/>
  <c r="X28" i="3" s="1"/>
  <c r="W49" i="3"/>
  <c r="X49" i="3" s="1"/>
  <c r="W13" i="3"/>
  <c r="X13" i="3" s="1"/>
  <c r="W6" i="3"/>
  <c r="X6" i="3" s="1"/>
  <c r="W33" i="3"/>
  <c r="X33" i="3" s="1"/>
  <c r="W15" i="3"/>
  <c r="X15" i="3" s="1"/>
  <c r="AO604" i="3" l="1"/>
  <c r="G50" i="8" s="1"/>
  <c r="I30" i="8" s="1"/>
  <c r="G48" i="8"/>
  <c r="AS53" i="3"/>
  <c r="AR5" i="3"/>
  <c r="AS5" i="3" s="1"/>
  <c r="X53" i="3"/>
  <c r="G41" i="8"/>
  <c r="W5" i="3"/>
  <c r="X5" i="3" s="1"/>
  <c r="G40" i="8" l="1"/>
  <c r="I29" i="8"/>
  <c r="N30" i="8" s="1"/>
  <c r="G49" i="8"/>
</calcChain>
</file>

<file path=xl/sharedStrings.xml><?xml version="1.0" encoding="utf-8"?>
<sst xmlns="http://schemas.openxmlformats.org/spreadsheetml/2006/main" count="102" uniqueCount="54">
  <si>
    <t>Website:</t>
  </si>
  <si>
    <t>www.WHfinance.nl</t>
  </si>
  <si>
    <t>Ga naar het rekenblad</t>
  </si>
  <si>
    <t>Deze template wordt gratis ter beschikking gesteld door www.WHfinance.nl.</t>
  </si>
  <si>
    <t>Hoeveel wil je iedere maand inleggen?</t>
  </si>
  <si>
    <t>Hoeveel jaar wil je dit volhouden?</t>
  </si>
  <si>
    <t>hele jaren invullen, maximaal 50 jaar</t>
  </si>
  <si>
    <t>Welk rendement verwacht je?</t>
  </si>
  <si>
    <t>invullen</t>
  </si>
  <si>
    <t>jaar:</t>
  </si>
  <si>
    <t>Jaar</t>
  </si>
  <si>
    <t>Inleg</t>
  </si>
  <si>
    <t>Rendement</t>
  </si>
  <si>
    <t>Maandelijks</t>
  </si>
  <si>
    <t>Maand</t>
  </si>
  <si>
    <t>Maanden cum</t>
  </si>
  <si>
    <t>Waarde over x periode</t>
  </si>
  <si>
    <t>= linked</t>
  </si>
  <si>
    <t>Totaal aantal jaren</t>
  </si>
  <si>
    <t>Totaal aantal maanden</t>
  </si>
  <si>
    <t>= calculated</t>
  </si>
  <si>
    <t>Rendement jaar</t>
  </si>
  <si>
    <t>Rendement maand</t>
  </si>
  <si>
    <t>Totale inleg</t>
  </si>
  <si>
    <t>Totale waarde over x jaar</t>
  </si>
  <si>
    <t>Enkel regulier beleggen</t>
  </si>
  <si>
    <t>Pensioenbeleggen 36% teruggaaf Belastingdienst</t>
  </si>
  <si>
    <t>Totaal ingelegd pensioenrekening</t>
  </si>
  <si>
    <t>Totaal rendement</t>
  </si>
  <si>
    <t xml:space="preserve">Eindwaarde na </t>
  </si>
  <si>
    <t>Aanvullende inleg reguliere belegging</t>
  </si>
  <si>
    <t>Pensioenbelegging 36% teruggaaf</t>
  </si>
  <si>
    <t>Inleg 36% teruggaaf</t>
  </si>
  <si>
    <t>Inleg 50% teruggaaf</t>
  </si>
  <si>
    <t>Rendement jaar minus BD</t>
  </si>
  <si>
    <t>Pensioenbelegging</t>
  </si>
  <si>
    <t>Pensioenbelegging 50% teruggaaf</t>
  </si>
  <si>
    <t>Reguliere belegging</t>
  </si>
  <si>
    <t>Dit is geen exacte berekening, maar geeft een idee van hoe groot de verschillen zijn.</t>
  </si>
  <si>
    <t>Vul het bedrag, het aantal jaar en het verwachte rendement in en de rest wordt vanzelf berekend.</t>
  </si>
  <si>
    <t>Uitgangspunten zijn als volgt:</t>
  </si>
  <si>
    <t>Totaal vermogen</t>
  </si>
  <si>
    <t>Pensioenbeleggen en regulier beleggen (36% teruggaaf)</t>
  </si>
  <si>
    <t>Hoe zijn die bedragen opgebouwd?</t>
  </si>
  <si>
    <t>Deze tool laat zien hoeveel verschil er zit in opgebouwd vermogen bij pensioenbeleggen en regulier beleggen.</t>
  </si>
  <si>
    <t xml:space="preserve">- De berekening is uitgevoerd met een 36% teruggaaf, deze kan ik werkelijkheid oplopen tot 50%. Dit verschilt per persoon. </t>
  </si>
  <si>
    <t>Wat goed dat je deze template gedownload hebt en aan de slag wilt gaan met pensioenbeleggen!</t>
  </si>
  <si>
    <t>Ben je na het invullen van de rekentool nieuwsgierig geworden wat ik nog meer voor jou kan betekenen met betrekking tot pensioen- en vermogensopbouw en hoe je zo veel mogelijk belasting kunt besparen? Neem dan contact met mij op! 
Ik werk met een systeem van gratis intakegesprekken. Plan een gratis intakegesprek via mijn website en kom erachter hoe ik jou kan helpen!</t>
  </si>
  <si>
    <t>Op het rekenblad kun je gemakkelijk het bedrag invullen dat je maandelijks gaat storten op de pensioenbeleggingsrekening. Daarnaast vul je in voor hoeveel jaar je dit wilt gaan doen en het rendement dat je verwacht. Het rendement is afhankelijk van de beleggingsfondsen/ETF's waar jij in stort en kun jij het beste bepalen. Kijk bijvoorbeeld naar de gemiddelde rendementen van de laatste jaren van het beleggingsfonds/ETF die je koopt. Ik reken zelf altijd met 7% à 8% voor wereldwijd gespreide indexfondsen. 
Op basis van de ingevulde gegevens laat de tool zien wat je totaal te behalen rendement is wanneer je de belegging doet middels een pensioenbelegging en het terugontvangen geld van de Belastingdienst in een reguliere belegging zet. Daarnaast laat de tool zien wat het totale vermogen is wanneer je enkel regulier belegt. In alle gevallen zal de totale waarde hoger liggen wanneer je een combinatie gebruikt van pensioenbeleggen en regulier beleggen.</t>
  </si>
  <si>
    <t>- Er wordt iedere maand een gelijk bedrag in de pensioenbeleggingen gestort, het bedrag dat terug ontvangen wordt van de Belastingdienst wordt iedere maand gestort in de reguliere beleggingen.</t>
  </si>
  <si>
    <t>- In de reguliere beleggingen wordt direct de te betalen vermogensbelasting af gehaald (36% van 6% forfaitair rendement).</t>
  </si>
  <si>
    <t>bedrag invullen - hou rekening met jouw jaarruimte!</t>
  </si>
  <si>
    <t>Vul enkel de blauw cellen in:</t>
  </si>
  <si>
    <t>Voordeel t.o.v. enkel regulier beleggen: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</si>
</sst>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7303E"/>
      <name val="Calibri"/>
      <family val="2"/>
      <scheme val="minor"/>
    </font>
    <font>
      <i/>
      <sz val="9"/>
      <color rgb="FF07303E"/>
      <name val="Calibri"/>
      <family val="2"/>
      <scheme val="minor"/>
    </font>
    <font>
      <i/>
      <sz val="8"/>
      <color rgb="FF07303E"/>
      <name val="Calibri"/>
      <family val="2"/>
      <scheme val="minor"/>
    </font>
    <font>
      <u/>
      <sz val="11"/>
      <color theme="10"/>
      <name val="Calibri"/>
      <family val="2"/>
      <scheme val="minor"/>
    </font>
    <font>
      <i/>
      <u/>
      <sz val="11"/>
      <color rgb="FF217C82"/>
      <name val="Calibri"/>
      <family val="2"/>
      <scheme val="minor"/>
    </font>
    <font>
      <b/>
      <sz val="14"/>
      <color theme="0"/>
      <name val="Calibri"/>
      <family val="2"/>
      <scheme val="minor"/>
    </font>
    <font>
      <sz val="11"/>
      <color theme="1" tint="0.499984740745262"/>
      <name val="Calibri"/>
      <family val="2"/>
      <scheme val="minor"/>
    </font>
    <font>
      <b/>
      <sz val="11"/>
      <color theme="1" tint="0.499984740745262"/>
      <name val="Calibri"/>
      <family val="2"/>
      <scheme val="minor"/>
    </font>
    <font>
      <i/>
      <u/>
      <sz val="11"/>
      <color theme="1" tint="0.499984740745262"/>
      <name val="Calibri"/>
      <family val="2"/>
      <scheme val="minor"/>
    </font>
    <font>
      <b/>
      <sz val="11"/>
      <name val="Calibri"/>
      <family val="2"/>
      <scheme val="minor"/>
    </font>
    <font>
      <b/>
      <sz val="11"/>
      <color rgb="FF07303E"/>
      <name val="Calibri"/>
      <family val="2"/>
      <scheme val="minor"/>
    </font>
  </fonts>
  <fills count="5">
    <fill>
      <patternFill patternType="none"/>
    </fill>
    <fill>
      <patternFill patternType="gray125"/>
    </fill>
    <fill>
      <patternFill patternType="solid">
        <fgColor rgb="FFCDC0B4"/>
        <bgColor indexed="64"/>
      </patternFill>
    </fill>
    <fill>
      <patternFill patternType="solid">
        <fgColor rgb="FF3C566D"/>
        <bgColor indexed="64"/>
      </patternFill>
    </fill>
    <fill>
      <patternFill patternType="solid">
        <fgColor theme="4" tint="0.39997558519241921"/>
        <bgColor indexed="64"/>
      </patternFill>
    </fill>
  </fills>
  <borders count="10">
    <border>
      <left/>
      <right/>
      <top/>
      <bottom/>
      <diagonal/>
    </border>
    <border>
      <left style="thin">
        <color rgb="FF07303E"/>
      </left>
      <right style="thin">
        <color rgb="FF07303E"/>
      </right>
      <top style="thin">
        <color rgb="FF07303E"/>
      </top>
      <bottom style="thin">
        <color rgb="FF07303E"/>
      </bottom>
      <diagonal/>
    </border>
    <border>
      <left style="medium">
        <color rgb="FF9BB1C8"/>
      </left>
      <right/>
      <top style="medium">
        <color rgb="FF9BB1C8"/>
      </top>
      <bottom/>
      <diagonal/>
    </border>
    <border>
      <left/>
      <right/>
      <top style="medium">
        <color rgb="FF9BB1C8"/>
      </top>
      <bottom/>
      <diagonal/>
    </border>
    <border>
      <left/>
      <right style="medium">
        <color rgb="FF9BB1C8"/>
      </right>
      <top style="medium">
        <color rgb="FF9BB1C8"/>
      </top>
      <bottom/>
      <diagonal/>
    </border>
    <border>
      <left style="medium">
        <color rgb="FF9BB1C8"/>
      </left>
      <right/>
      <top/>
      <bottom/>
      <diagonal/>
    </border>
    <border>
      <left/>
      <right style="medium">
        <color rgb="FF9BB1C8"/>
      </right>
      <top/>
      <bottom/>
      <diagonal/>
    </border>
    <border>
      <left style="medium">
        <color rgb="FF9BB1C8"/>
      </left>
      <right/>
      <top/>
      <bottom style="medium">
        <color rgb="FF9BB1C8"/>
      </bottom>
      <diagonal/>
    </border>
    <border>
      <left/>
      <right/>
      <top/>
      <bottom style="medium">
        <color rgb="FF9BB1C8"/>
      </bottom>
      <diagonal/>
    </border>
    <border>
      <left/>
      <right style="medium">
        <color rgb="FF9BB1C8"/>
      </right>
      <top/>
      <bottom style="medium">
        <color rgb="FF9BB1C8"/>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43">
    <xf numFmtId="0" fontId="0" fillId="0" borderId="0" xfId="0"/>
    <xf numFmtId="43" fontId="0" fillId="0" borderId="0" xfId="1" applyFont="1"/>
    <xf numFmtId="164" fontId="0" fillId="0" borderId="0" xfId="1" applyNumberFormat="1" applyFont="1"/>
    <xf numFmtId="9" fontId="0" fillId="0" borderId="0" xfId="0" applyNumberFormat="1"/>
    <xf numFmtId="0" fontId="2" fillId="0" borderId="0" xfId="0" applyFont="1"/>
    <xf numFmtId="9" fontId="0" fillId="0" borderId="0" xfId="2" applyFont="1"/>
    <xf numFmtId="0" fontId="3" fillId="0" borderId="0" xfId="0" quotePrefix="1" applyFont="1"/>
    <xf numFmtId="164" fontId="2" fillId="0" borderId="0" xfId="1" applyNumberFormat="1" applyFont="1"/>
    <xf numFmtId="0" fontId="0" fillId="2" borderId="0" xfId="0" applyFill="1"/>
    <xf numFmtId="0" fontId="4" fillId="2" borderId="0" xfId="0" applyFont="1" applyFill="1"/>
    <xf numFmtId="164" fontId="0" fillId="2" borderId="0" xfId="0" applyNumberFormat="1" applyFill="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 fillId="2" borderId="0" xfId="0" applyFont="1" applyFill="1" applyAlignment="1">
      <alignment vertical="top" wrapText="1"/>
    </xf>
    <xf numFmtId="0" fontId="5" fillId="2" borderId="0" xfId="0" applyFont="1" applyFill="1"/>
    <xf numFmtId="0" fontId="0" fillId="2" borderId="7" xfId="0" applyFill="1" applyBorder="1"/>
    <xf numFmtId="0" fontId="5" fillId="2" borderId="8" xfId="0" applyFont="1" applyFill="1" applyBorder="1"/>
    <xf numFmtId="0" fontId="0" fillId="2" borderId="8" xfId="0" applyFill="1" applyBorder="1"/>
    <xf numFmtId="0" fontId="0" fillId="2" borderId="9" xfId="0" applyFill="1" applyBorder="1"/>
    <xf numFmtId="0" fontId="6" fillId="2" borderId="0" xfId="0" applyFont="1" applyFill="1" applyAlignment="1">
      <alignment vertical="center"/>
    </xf>
    <xf numFmtId="0" fontId="4" fillId="2" borderId="0" xfId="0" quotePrefix="1" applyFont="1" applyFill="1" applyAlignment="1">
      <alignment vertical="top"/>
    </xf>
    <xf numFmtId="0" fontId="10" fillId="2" borderId="5" xfId="0" applyFont="1" applyFill="1" applyBorder="1"/>
    <xf numFmtId="0" fontId="11" fillId="2" borderId="0" xfId="0" applyFont="1" applyFill="1"/>
    <xf numFmtId="0" fontId="10" fillId="2" borderId="0" xfId="0" applyFont="1" applyFill="1"/>
    <xf numFmtId="0" fontId="12" fillId="2" borderId="0" xfId="0" applyFont="1" applyFill="1"/>
    <xf numFmtId="164" fontId="10" fillId="2" borderId="0" xfId="1" applyNumberFormat="1" applyFont="1" applyFill="1"/>
    <xf numFmtId="0" fontId="4" fillId="2" borderId="0" xfId="0" applyFont="1" applyFill="1" applyAlignment="1">
      <alignment horizontal="left" vertical="top" wrapText="1"/>
    </xf>
    <xf numFmtId="0" fontId="4" fillId="2" borderId="0" xfId="0" quotePrefix="1" applyFont="1" applyFill="1" applyAlignment="1">
      <alignment horizontal="left" vertical="top" wrapText="1"/>
    </xf>
    <xf numFmtId="0" fontId="4" fillId="2" borderId="0" xfId="0" applyFont="1" applyFill="1" applyAlignment="1">
      <alignment vertical="top"/>
    </xf>
    <xf numFmtId="0" fontId="14" fillId="2" borderId="0" xfId="0" applyFont="1" applyFill="1"/>
    <xf numFmtId="164" fontId="4" fillId="2" borderId="0" xfId="1" applyNumberFormat="1" applyFont="1" applyFill="1" applyBorder="1"/>
    <xf numFmtId="164" fontId="14" fillId="2" borderId="0" xfId="0" applyNumberFormat="1" applyFont="1" applyFill="1"/>
    <xf numFmtId="164" fontId="14" fillId="2" borderId="0" xfId="1" applyNumberFormat="1" applyFont="1" applyFill="1" applyBorder="1"/>
    <xf numFmtId="165" fontId="13" fillId="4" borderId="1" xfId="3" applyNumberFormat="1" applyFont="1" applyFill="1" applyBorder="1" applyProtection="1">
      <protection locked="0"/>
    </xf>
    <xf numFmtId="0" fontId="13" fillId="4" borderId="1" xfId="0" applyFont="1" applyFill="1" applyBorder="1" applyProtection="1">
      <protection locked="0"/>
    </xf>
    <xf numFmtId="9" fontId="13" fillId="4" borderId="1" xfId="0" applyNumberFormat="1" applyFont="1" applyFill="1" applyBorder="1" applyProtection="1">
      <protection locked="0"/>
    </xf>
    <xf numFmtId="0" fontId="4" fillId="2" borderId="0" xfId="0" applyFont="1" applyFill="1" applyProtection="1">
      <protection locked="0"/>
    </xf>
    <xf numFmtId="0" fontId="0" fillId="2" borderId="0" xfId="0" applyFill="1" applyProtection="1">
      <protection locked="0"/>
    </xf>
    <xf numFmtId="0" fontId="8" fillId="2" borderId="0" xfId="4" applyFont="1" applyFill="1" applyBorder="1" applyProtection="1">
      <protection locked="0"/>
    </xf>
    <xf numFmtId="0" fontId="9" fillId="3" borderId="0" xfId="4" applyFont="1" applyFill="1" applyBorder="1" applyAlignment="1" applyProtection="1">
      <alignment horizontal="center" vertical="center"/>
      <protection locked="0"/>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2" defaultPivotStyle="PivotStyleLight16"/>
  <colors>
    <mruColors>
      <color rgb="FF07303E"/>
      <color rgb="FF3C566D"/>
      <color rgb="FFCDC0B4"/>
      <color rgb="FF9BB1C8"/>
      <color rgb="FF217C82"/>
      <color rgb="FFE3D0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6</xdr:col>
      <xdr:colOff>352425</xdr:colOff>
      <xdr:row>10</xdr:row>
      <xdr:rowOff>120650</xdr:rowOff>
    </xdr:to>
    <xdr:pic>
      <xdr:nvPicPr>
        <xdr:cNvPr id="4" name="Picture 3">
          <a:extLst>
            <a:ext uri="{FF2B5EF4-FFF2-40B4-BE49-F238E27FC236}">
              <a16:creationId xmlns:a16="http://schemas.microsoft.com/office/drawing/2014/main" id="{AD510185-B771-B08F-76B2-CE30C3343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219075"/>
          <a:ext cx="2724150" cy="181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6</xdr:col>
      <xdr:colOff>323850</xdr:colOff>
      <xdr:row>10</xdr:row>
      <xdr:rowOff>120650</xdr:rowOff>
    </xdr:to>
    <xdr:pic>
      <xdr:nvPicPr>
        <xdr:cNvPr id="2" name="Picture 1">
          <a:extLst>
            <a:ext uri="{FF2B5EF4-FFF2-40B4-BE49-F238E27FC236}">
              <a16:creationId xmlns:a16="http://schemas.microsoft.com/office/drawing/2014/main" id="{F0C7E606-8CFE-4D77-83DD-6634522032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219075"/>
          <a:ext cx="2724150" cy="18161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whfinance.n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5DD5-502E-48BB-87C7-564F11C645AE}">
  <dimension ref="B1:R34"/>
  <sheetViews>
    <sheetView tabSelected="1" zoomScaleNormal="100" workbookViewId="0">
      <selection activeCell="D29" sqref="D29"/>
    </sheetView>
  </sheetViews>
  <sheetFormatPr defaultRowHeight="15" x14ac:dyDescent="0.25"/>
  <cols>
    <col min="1" max="1" width="3.7109375" style="8" customWidth="1"/>
    <col min="2" max="2" width="4.140625" style="8" customWidth="1"/>
    <col min="3" max="3" width="1.42578125" style="8" customWidth="1"/>
    <col min="4" max="4" width="14.85546875" style="8" customWidth="1"/>
    <col min="5" max="5" width="4" style="8" customWidth="1"/>
    <col min="6" max="6" width="15.5703125" style="8" customWidth="1"/>
    <col min="7" max="7" width="15.7109375" style="8" bestFit="1" customWidth="1"/>
    <col min="8" max="8" width="1.5703125" style="8" customWidth="1"/>
    <col min="9" max="16384" width="9.140625" style="8"/>
  </cols>
  <sheetData>
    <row r="1" spans="2:15" ht="15.75" thickBot="1" x14ac:dyDescent="0.3"/>
    <row r="2" spans="2:15" x14ac:dyDescent="0.25">
      <c r="B2" s="11"/>
      <c r="C2" s="12"/>
      <c r="D2" s="12"/>
      <c r="E2" s="12"/>
      <c r="F2" s="12"/>
      <c r="G2" s="12"/>
      <c r="H2" s="12"/>
      <c r="I2" s="12"/>
      <c r="J2" s="12"/>
      <c r="K2" s="12"/>
      <c r="L2" s="12"/>
      <c r="M2" s="12"/>
      <c r="N2" s="12"/>
      <c r="O2" s="13"/>
    </row>
    <row r="3" spans="2:15" x14ac:dyDescent="0.25">
      <c r="B3" s="14"/>
      <c r="O3" s="15"/>
    </row>
    <row r="4" spans="2:15" x14ac:dyDescent="0.25">
      <c r="B4" s="14"/>
      <c r="O4" s="15"/>
    </row>
    <row r="5" spans="2:15" x14ac:dyDescent="0.25">
      <c r="B5" s="14"/>
      <c r="O5" s="15"/>
    </row>
    <row r="6" spans="2:15" x14ac:dyDescent="0.25">
      <c r="B6" s="14"/>
      <c r="O6" s="15"/>
    </row>
    <row r="7" spans="2:15" x14ac:dyDescent="0.25">
      <c r="B7" s="14"/>
      <c r="O7" s="15"/>
    </row>
    <row r="8" spans="2:15" x14ac:dyDescent="0.25">
      <c r="B8" s="14"/>
      <c r="O8" s="15"/>
    </row>
    <row r="9" spans="2:15" x14ac:dyDescent="0.25">
      <c r="B9" s="14"/>
      <c r="O9" s="15"/>
    </row>
    <row r="10" spans="2:15" x14ac:dyDescent="0.25">
      <c r="B10" s="14"/>
      <c r="O10" s="15"/>
    </row>
    <row r="11" spans="2:15" x14ac:dyDescent="0.25">
      <c r="B11" s="14"/>
      <c r="O11" s="15"/>
    </row>
    <row r="12" spans="2:15" x14ac:dyDescent="0.25">
      <c r="B12" s="14"/>
      <c r="O12" s="15"/>
    </row>
    <row r="13" spans="2:15" x14ac:dyDescent="0.25">
      <c r="B13" s="14"/>
      <c r="C13" s="9" t="s">
        <v>46</v>
      </c>
      <c r="O13" s="15"/>
    </row>
    <row r="14" spans="2:15" ht="15" customHeight="1" x14ac:dyDescent="0.25">
      <c r="B14" s="14"/>
      <c r="C14" s="29" t="s">
        <v>48</v>
      </c>
      <c r="D14" s="29"/>
      <c r="E14" s="29"/>
      <c r="F14" s="29"/>
      <c r="G14" s="29"/>
      <c r="H14" s="29"/>
      <c r="I14" s="29"/>
      <c r="J14" s="29"/>
      <c r="K14" s="29"/>
      <c r="L14" s="29"/>
      <c r="M14" s="29"/>
      <c r="N14" s="29"/>
      <c r="O14" s="15"/>
    </row>
    <row r="15" spans="2:15" x14ac:dyDescent="0.25">
      <c r="B15" s="14"/>
      <c r="C15" s="29"/>
      <c r="D15" s="29"/>
      <c r="E15" s="29"/>
      <c r="F15" s="29"/>
      <c r="G15" s="29"/>
      <c r="H15" s="29"/>
      <c r="I15" s="29"/>
      <c r="J15" s="29"/>
      <c r="K15" s="29"/>
      <c r="L15" s="29"/>
      <c r="M15" s="29"/>
      <c r="N15" s="29"/>
      <c r="O15" s="15"/>
    </row>
    <row r="16" spans="2:15" x14ac:dyDescent="0.25">
      <c r="B16" s="14"/>
      <c r="C16" s="29"/>
      <c r="D16" s="29"/>
      <c r="E16" s="29"/>
      <c r="F16" s="29"/>
      <c r="G16" s="29"/>
      <c r="H16" s="29"/>
      <c r="I16" s="29"/>
      <c r="J16" s="29"/>
      <c r="K16" s="29"/>
      <c r="L16" s="29"/>
      <c r="M16" s="29"/>
      <c r="N16" s="29"/>
      <c r="O16" s="15"/>
    </row>
    <row r="17" spans="2:18" x14ac:dyDescent="0.25">
      <c r="B17" s="14"/>
      <c r="C17" s="29"/>
      <c r="D17" s="29"/>
      <c r="E17" s="29"/>
      <c r="F17" s="29"/>
      <c r="G17" s="29"/>
      <c r="H17" s="29"/>
      <c r="I17" s="29"/>
      <c r="J17" s="29"/>
      <c r="K17" s="29"/>
      <c r="L17" s="29"/>
      <c r="M17" s="29"/>
      <c r="N17" s="29"/>
      <c r="O17" s="15"/>
    </row>
    <row r="18" spans="2:18" x14ac:dyDescent="0.25">
      <c r="B18" s="14"/>
      <c r="C18" s="29"/>
      <c r="D18" s="29"/>
      <c r="E18" s="29"/>
      <c r="F18" s="29"/>
      <c r="G18" s="29"/>
      <c r="H18" s="29"/>
      <c r="I18" s="29"/>
      <c r="J18" s="29"/>
      <c r="K18" s="29"/>
      <c r="L18" s="29"/>
      <c r="M18" s="29"/>
      <c r="N18" s="29"/>
      <c r="O18" s="15"/>
    </row>
    <row r="19" spans="2:18" x14ac:dyDescent="0.25">
      <c r="B19" s="14"/>
      <c r="C19" s="29"/>
      <c r="D19" s="29"/>
      <c r="E19" s="29"/>
      <c r="F19" s="29"/>
      <c r="G19" s="29"/>
      <c r="H19" s="29"/>
      <c r="I19" s="29"/>
      <c r="J19" s="29"/>
      <c r="K19" s="29"/>
      <c r="L19" s="29"/>
      <c r="M19" s="29"/>
      <c r="N19" s="29"/>
      <c r="O19" s="15"/>
    </row>
    <row r="20" spans="2:18" x14ac:dyDescent="0.25">
      <c r="B20" s="14"/>
      <c r="C20" s="29"/>
      <c r="D20" s="29"/>
      <c r="E20" s="29"/>
      <c r="F20" s="29"/>
      <c r="G20" s="29"/>
      <c r="H20" s="29"/>
      <c r="I20" s="29"/>
      <c r="J20" s="29"/>
      <c r="K20" s="29"/>
      <c r="L20" s="29"/>
      <c r="M20" s="29"/>
      <c r="N20" s="29"/>
      <c r="O20" s="15"/>
    </row>
    <row r="21" spans="2:18" x14ac:dyDescent="0.25">
      <c r="B21" s="14"/>
      <c r="C21" s="29"/>
      <c r="D21" s="29"/>
      <c r="E21" s="29"/>
      <c r="F21" s="29"/>
      <c r="G21" s="29"/>
      <c r="H21" s="29"/>
      <c r="I21" s="29"/>
      <c r="J21" s="29"/>
      <c r="K21" s="29"/>
      <c r="L21" s="29"/>
      <c r="M21" s="29"/>
      <c r="N21" s="29"/>
      <c r="O21" s="15"/>
    </row>
    <row r="22" spans="2:18" x14ac:dyDescent="0.25">
      <c r="B22" s="14"/>
      <c r="C22" s="29"/>
      <c r="D22" s="29"/>
      <c r="E22" s="29"/>
      <c r="F22" s="29"/>
      <c r="G22" s="29"/>
      <c r="H22" s="29"/>
      <c r="I22" s="29"/>
      <c r="J22" s="29"/>
      <c r="K22" s="29"/>
      <c r="L22" s="29"/>
      <c r="M22" s="29"/>
      <c r="N22" s="29"/>
      <c r="O22" s="15"/>
    </row>
    <row r="23" spans="2:18" x14ac:dyDescent="0.25">
      <c r="B23" s="14"/>
      <c r="C23" s="16"/>
      <c r="D23" s="16"/>
      <c r="E23" s="16"/>
      <c r="F23" s="16"/>
      <c r="G23" s="16"/>
      <c r="H23" s="16"/>
      <c r="I23" s="16"/>
      <c r="J23" s="16"/>
      <c r="K23" s="16"/>
      <c r="L23" s="16"/>
      <c r="M23" s="16"/>
      <c r="N23" s="16"/>
      <c r="O23" s="15"/>
    </row>
    <row r="24" spans="2:18" ht="15.75" customHeight="1" x14ac:dyDescent="0.25">
      <c r="B24" s="14"/>
      <c r="C24" s="29" t="s">
        <v>47</v>
      </c>
      <c r="D24" s="29"/>
      <c r="E24" s="29"/>
      <c r="F24" s="29"/>
      <c r="G24" s="29"/>
      <c r="H24" s="29"/>
      <c r="I24" s="29"/>
      <c r="J24" s="29"/>
      <c r="K24" s="29"/>
      <c r="L24" s="29"/>
      <c r="M24" s="29"/>
      <c r="N24" s="29"/>
      <c r="O24" s="15"/>
    </row>
    <row r="25" spans="2:18" ht="15.75" customHeight="1" x14ac:dyDescent="0.25">
      <c r="B25" s="14"/>
      <c r="C25" s="29"/>
      <c r="D25" s="29"/>
      <c r="E25" s="29"/>
      <c r="F25" s="29"/>
      <c r="G25" s="29"/>
      <c r="H25" s="29"/>
      <c r="I25" s="29"/>
      <c r="J25" s="29"/>
      <c r="K25" s="29"/>
      <c r="L25" s="29"/>
      <c r="M25" s="29"/>
      <c r="N25" s="29"/>
      <c r="O25" s="15"/>
    </row>
    <row r="26" spans="2:18" ht="15.75" customHeight="1" x14ac:dyDescent="0.25">
      <c r="B26" s="14"/>
      <c r="C26" s="29"/>
      <c r="D26" s="29"/>
      <c r="E26" s="29"/>
      <c r="F26" s="29"/>
      <c r="G26" s="29"/>
      <c r="H26" s="29"/>
      <c r="I26" s="29"/>
      <c r="J26" s="29"/>
      <c r="K26" s="29"/>
      <c r="L26" s="29"/>
      <c r="M26" s="29"/>
      <c r="N26" s="29"/>
      <c r="O26" s="15"/>
    </row>
    <row r="27" spans="2:18" ht="15.75" customHeight="1" x14ac:dyDescent="0.25">
      <c r="B27" s="14"/>
      <c r="C27" s="29"/>
      <c r="D27" s="29"/>
      <c r="E27" s="29"/>
      <c r="F27" s="29"/>
      <c r="G27" s="29"/>
      <c r="H27" s="29"/>
      <c r="I27" s="29"/>
      <c r="J27" s="29"/>
      <c r="K27" s="29"/>
      <c r="L27" s="29"/>
      <c r="M27" s="29"/>
      <c r="N27" s="29"/>
      <c r="O27" s="15"/>
    </row>
    <row r="28" spans="2:18" x14ac:dyDescent="0.25">
      <c r="B28" s="14"/>
      <c r="C28" s="39" t="s">
        <v>0</v>
      </c>
      <c r="D28" s="40"/>
      <c r="E28" s="41" t="s">
        <v>1</v>
      </c>
      <c r="F28" s="40"/>
      <c r="O28" s="15"/>
    </row>
    <row r="29" spans="2:18" x14ac:dyDescent="0.25">
      <c r="B29" s="14"/>
      <c r="C29" s="40"/>
      <c r="D29" s="40"/>
      <c r="E29" s="40"/>
      <c r="F29" s="40"/>
      <c r="O29" s="15"/>
    </row>
    <row r="30" spans="2:18" x14ac:dyDescent="0.25">
      <c r="B30" s="14"/>
      <c r="C30" s="40"/>
      <c r="D30" s="40"/>
      <c r="E30" s="40"/>
      <c r="F30" s="40"/>
      <c r="O30" s="15"/>
      <c r="R30" s="10"/>
    </row>
    <row r="31" spans="2:18" x14ac:dyDescent="0.25">
      <c r="B31" s="14"/>
      <c r="C31" s="40"/>
      <c r="D31" s="42" t="s">
        <v>2</v>
      </c>
      <c r="E31" s="42"/>
      <c r="F31" s="42"/>
      <c r="O31" s="15"/>
    </row>
    <row r="32" spans="2:18" x14ac:dyDescent="0.25">
      <c r="B32" s="14"/>
      <c r="C32" s="40"/>
      <c r="D32" s="42"/>
      <c r="E32" s="42"/>
      <c r="F32" s="42"/>
      <c r="O32" s="15"/>
    </row>
    <row r="33" spans="2:15" x14ac:dyDescent="0.25">
      <c r="B33" s="14"/>
      <c r="O33" s="15"/>
    </row>
    <row r="34" spans="2:15" ht="15.75" thickBot="1" x14ac:dyDescent="0.3">
      <c r="B34" s="18"/>
      <c r="C34" s="19" t="s">
        <v>3</v>
      </c>
      <c r="D34" s="20"/>
      <c r="E34" s="20"/>
      <c r="F34" s="20"/>
      <c r="G34" s="20"/>
      <c r="H34" s="20"/>
      <c r="I34" s="20"/>
      <c r="J34" s="20"/>
      <c r="K34" s="20"/>
      <c r="L34" s="20"/>
      <c r="M34" s="20"/>
      <c r="N34" s="20"/>
      <c r="O34" s="21"/>
    </row>
  </sheetData>
  <sheetProtection sheet="1" objects="1" scenarios="1" selectLockedCells="1"/>
  <mergeCells count="3">
    <mergeCell ref="C14:N22"/>
    <mergeCell ref="C24:N27"/>
    <mergeCell ref="D31:F32"/>
  </mergeCells>
  <hyperlinks>
    <hyperlink ref="E28" r:id="rId1" xr:uid="{91731459-6AF2-49DE-9CBE-FE02B68FC00F}"/>
    <hyperlink ref="D31:F32" location="Rekenblad!A1" display="Ga naar het rekenblad" xr:uid="{CCA097E2-3208-43F8-B282-A97CB53613F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2BE4-EA8E-4730-9D00-C904836AE75D}">
  <dimension ref="B1:O54"/>
  <sheetViews>
    <sheetView zoomScaleNormal="100" workbookViewId="0">
      <selection activeCell="G26" sqref="G26"/>
    </sheetView>
  </sheetViews>
  <sheetFormatPr defaultRowHeight="15" x14ac:dyDescent="0.25"/>
  <cols>
    <col min="1" max="1" width="3.7109375" style="8" customWidth="1"/>
    <col min="2" max="2" width="4.140625" style="8" customWidth="1"/>
    <col min="3" max="3" width="1.42578125" style="8" customWidth="1"/>
    <col min="4" max="4" width="14.85546875" style="8" customWidth="1"/>
    <col min="5" max="5" width="4" style="8" customWidth="1"/>
    <col min="6" max="6" width="16" style="8" customWidth="1"/>
    <col min="7" max="7" width="15.7109375" style="8" bestFit="1" customWidth="1"/>
    <col min="8" max="8" width="1.5703125" style="8" customWidth="1"/>
    <col min="9" max="12" width="9.140625" style="8"/>
    <col min="13" max="13" width="13.85546875" style="8" customWidth="1"/>
    <col min="14" max="14" width="11" style="8" bestFit="1" customWidth="1"/>
    <col min="15" max="16384" width="9.140625" style="8"/>
  </cols>
  <sheetData>
    <row r="1" spans="2:15" ht="15.75" thickBot="1" x14ac:dyDescent="0.3"/>
    <row r="2" spans="2:15" x14ac:dyDescent="0.25">
      <c r="B2" s="11"/>
      <c r="C2" s="12"/>
      <c r="D2" s="12"/>
      <c r="E2" s="12"/>
      <c r="F2" s="12"/>
      <c r="G2" s="12"/>
      <c r="H2" s="12"/>
      <c r="I2" s="12"/>
      <c r="J2" s="12"/>
      <c r="K2" s="12"/>
      <c r="L2" s="12"/>
      <c r="M2" s="12"/>
      <c r="N2" s="12"/>
      <c r="O2" s="13"/>
    </row>
    <row r="3" spans="2:15" x14ac:dyDescent="0.25">
      <c r="B3" s="14"/>
      <c r="O3" s="15"/>
    </row>
    <row r="4" spans="2:15" x14ac:dyDescent="0.25">
      <c r="B4" s="14"/>
      <c r="O4" s="15"/>
    </row>
    <row r="5" spans="2:15" x14ac:dyDescent="0.25">
      <c r="B5" s="14"/>
      <c r="O5" s="15"/>
    </row>
    <row r="6" spans="2:15" x14ac:dyDescent="0.25">
      <c r="B6" s="14"/>
      <c r="O6" s="15"/>
    </row>
    <row r="7" spans="2:15" x14ac:dyDescent="0.25">
      <c r="B7" s="14"/>
      <c r="O7" s="15"/>
    </row>
    <row r="8" spans="2:15" x14ac:dyDescent="0.25">
      <c r="B8" s="14"/>
      <c r="O8" s="15"/>
    </row>
    <row r="9" spans="2:15" x14ac:dyDescent="0.25">
      <c r="B9" s="14"/>
      <c r="O9" s="15"/>
    </row>
    <row r="10" spans="2:15" x14ac:dyDescent="0.25">
      <c r="B10" s="14"/>
      <c r="O10" s="15"/>
    </row>
    <row r="11" spans="2:15" x14ac:dyDescent="0.25">
      <c r="B11" s="14"/>
      <c r="O11" s="15"/>
    </row>
    <row r="12" spans="2:15" x14ac:dyDescent="0.25">
      <c r="B12" s="14"/>
      <c r="O12" s="15"/>
    </row>
    <row r="13" spans="2:15" x14ac:dyDescent="0.25">
      <c r="B13" s="14"/>
      <c r="C13" s="9" t="s">
        <v>44</v>
      </c>
      <c r="O13" s="15"/>
    </row>
    <row r="14" spans="2:15" ht="15" customHeight="1" x14ac:dyDescent="0.25">
      <c r="B14" s="14"/>
      <c r="C14" s="9" t="s">
        <v>38</v>
      </c>
      <c r="D14" s="16"/>
      <c r="E14" s="16"/>
      <c r="F14" s="16"/>
      <c r="G14" s="16"/>
      <c r="H14" s="16"/>
      <c r="I14" s="16"/>
      <c r="J14" s="16"/>
      <c r="K14" s="16"/>
      <c r="L14" s="16"/>
      <c r="M14" s="16"/>
      <c r="N14" s="16"/>
      <c r="O14" s="15"/>
    </row>
    <row r="15" spans="2:15" ht="15" customHeight="1" x14ac:dyDescent="0.25">
      <c r="B15" s="14"/>
      <c r="C15" s="9" t="s">
        <v>40</v>
      </c>
      <c r="D15" s="16"/>
      <c r="E15" s="16"/>
      <c r="F15" s="16"/>
      <c r="G15" s="16"/>
      <c r="H15" s="16"/>
      <c r="I15" s="16"/>
      <c r="J15" s="16"/>
      <c r="K15" s="16"/>
      <c r="L15" s="16"/>
      <c r="M15" s="16"/>
      <c r="N15" s="16"/>
      <c r="O15" s="15"/>
    </row>
    <row r="16" spans="2:15" ht="15" customHeight="1" x14ac:dyDescent="0.25">
      <c r="B16" s="14"/>
      <c r="C16" s="9"/>
      <c r="D16" s="30" t="s">
        <v>49</v>
      </c>
      <c r="E16" s="30"/>
      <c r="F16" s="30"/>
      <c r="G16" s="30"/>
      <c r="H16" s="30"/>
      <c r="I16" s="30"/>
      <c r="J16" s="30"/>
      <c r="K16" s="30"/>
      <c r="L16" s="30"/>
      <c r="M16" s="30"/>
      <c r="N16" s="30"/>
      <c r="O16" s="15"/>
    </row>
    <row r="17" spans="2:15" ht="15" customHeight="1" x14ac:dyDescent="0.25">
      <c r="B17" s="14"/>
      <c r="C17" s="9"/>
      <c r="D17" s="30"/>
      <c r="E17" s="30"/>
      <c r="F17" s="30"/>
      <c r="G17" s="30"/>
      <c r="H17" s="30"/>
      <c r="I17" s="30"/>
      <c r="J17" s="30"/>
      <c r="K17" s="30"/>
      <c r="L17" s="30"/>
      <c r="M17" s="30"/>
      <c r="N17" s="30"/>
      <c r="O17" s="15"/>
    </row>
    <row r="18" spans="2:15" ht="15" customHeight="1" x14ac:dyDescent="0.25">
      <c r="B18" s="14"/>
      <c r="C18" s="9"/>
      <c r="D18" s="23" t="s">
        <v>50</v>
      </c>
      <c r="E18" s="16"/>
      <c r="F18" s="16"/>
      <c r="G18" s="16"/>
      <c r="H18" s="16"/>
      <c r="I18" s="16"/>
      <c r="J18" s="16"/>
      <c r="K18" s="16"/>
      <c r="L18" s="16"/>
      <c r="M18" s="16"/>
      <c r="N18" s="16"/>
      <c r="O18" s="15"/>
    </row>
    <row r="19" spans="2:15" ht="15" customHeight="1" x14ac:dyDescent="0.25">
      <c r="B19" s="14"/>
      <c r="C19" s="9"/>
      <c r="D19" s="23" t="s">
        <v>45</v>
      </c>
      <c r="E19" s="16"/>
      <c r="F19" s="16"/>
      <c r="G19" s="16"/>
      <c r="H19" s="16"/>
      <c r="I19" s="16"/>
      <c r="J19" s="16"/>
      <c r="K19" s="16"/>
      <c r="L19" s="16"/>
      <c r="M19" s="16"/>
      <c r="N19" s="16"/>
      <c r="O19" s="15"/>
    </row>
    <row r="20" spans="2:15" x14ac:dyDescent="0.25">
      <c r="B20" s="14"/>
      <c r="C20" s="9" t="s">
        <v>39</v>
      </c>
      <c r="D20" s="16"/>
      <c r="E20" s="16"/>
      <c r="F20" s="16"/>
      <c r="G20" s="16"/>
      <c r="H20" s="16"/>
      <c r="I20" s="16"/>
      <c r="J20" s="16"/>
      <c r="K20" s="16"/>
      <c r="L20" s="16"/>
      <c r="M20" s="16"/>
      <c r="N20" s="16"/>
      <c r="O20" s="15"/>
    </row>
    <row r="21" spans="2:15" x14ac:dyDescent="0.25">
      <c r="B21" s="14"/>
      <c r="C21" s="9"/>
      <c r="D21" s="16"/>
      <c r="E21" s="16"/>
      <c r="F21" s="16"/>
      <c r="G21" s="16"/>
      <c r="H21" s="16"/>
      <c r="I21" s="16"/>
      <c r="J21" s="16"/>
      <c r="K21" s="16"/>
      <c r="L21" s="16"/>
      <c r="M21" s="16"/>
      <c r="N21" s="16"/>
      <c r="O21" s="15"/>
    </row>
    <row r="22" spans="2:15" x14ac:dyDescent="0.25">
      <c r="B22" s="14"/>
      <c r="C22" s="31" t="s">
        <v>52</v>
      </c>
      <c r="D22" s="16"/>
      <c r="E22" s="16"/>
      <c r="F22" s="16"/>
      <c r="G22" s="16"/>
      <c r="H22" s="16"/>
      <c r="I22" s="16"/>
      <c r="J22" s="16"/>
      <c r="K22" s="16"/>
      <c r="L22" s="16"/>
      <c r="M22" s="16"/>
      <c r="N22" s="16"/>
      <c r="O22" s="15"/>
    </row>
    <row r="23" spans="2:15" x14ac:dyDescent="0.25">
      <c r="B23" s="14"/>
      <c r="C23" s="9" t="s">
        <v>4</v>
      </c>
      <c r="G23" s="36">
        <v>300</v>
      </c>
      <c r="H23" s="22" t="s">
        <v>51</v>
      </c>
      <c r="I23" s="22"/>
      <c r="J23" s="16"/>
      <c r="K23" s="16"/>
      <c r="L23" s="16"/>
      <c r="M23" s="16"/>
      <c r="N23" s="16"/>
      <c r="O23" s="15"/>
    </row>
    <row r="24" spans="2:15" ht="15" customHeight="1" x14ac:dyDescent="0.25">
      <c r="B24" s="14"/>
      <c r="C24" s="9" t="s">
        <v>5</v>
      </c>
      <c r="G24" s="37">
        <v>30</v>
      </c>
      <c r="H24" s="22" t="s">
        <v>6</v>
      </c>
      <c r="I24" s="22"/>
      <c r="J24" s="16"/>
      <c r="K24" s="16"/>
      <c r="L24" s="16"/>
      <c r="M24" s="16"/>
      <c r="N24" s="16"/>
      <c r="O24" s="15"/>
    </row>
    <row r="25" spans="2:15" ht="9" customHeight="1" x14ac:dyDescent="0.25">
      <c r="B25" s="14"/>
      <c r="C25" s="9"/>
      <c r="G25" s="9"/>
      <c r="H25" s="9"/>
      <c r="I25" s="9"/>
      <c r="J25" s="16"/>
      <c r="K25" s="16"/>
      <c r="L25" s="16"/>
      <c r="M25" s="16"/>
      <c r="N25" s="16"/>
      <c r="O25" s="15"/>
    </row>
    <row r="26" spans="2:15" x14ac:dyDescent="0.25">
      <c r="B26" s="14"/>
      <c r="C26" s="9" t="s">
        <v>7</v>
      </c>
      <c r="G26" s="38">
        <v>0.08</v>
      </c>
      <c r="H26" s="22" t="s">
        <v>8</v>
      </c>
      <c r="I26" s="22"/>
      <c r="J26" s="16"/>
      <c r="K26" s="16"/>
      <c r="L26" s="16"/>
      <c r="M26" s="16"/>
      <c r="N26" s="16"/>
      <c r="O26" s="15"/>
    </row>
    <row r="27" spans="2:15" x14ac:dyDescent="0.25">
      <c r="B27" s="14"/>
      <c r="G27" s="9"/>
      <c r="H27" s="9"/>
      <c r="I27" s="9"/>
      <c r="O27" s="15"/>
    </row>
    <row r="28" spans="2:15" x14ac:dyDescent="0.25">
      <c r="B28" s="14"/>
      <c r="C28" s="32" t="s">
        <v>41</v>
      </c>
      <c r="D28" s="9"/>
      <c r="E28" s="9"/>
      <c r="F28" s="9"/>
      <c r="G28" s="9"/>
      <c r="H28" s="9"/>
      <c r="I28" s="9"/>
      <c r="J28" s="9"/>
      <c r="K28" s="9"/>
      <c r="L28" s="9"/>
      <c r="M28" s="9"/>
      <c r="N28" s="33"/>
      <c r="O28" s="15"/>
    </row>
    <row r="29" spans="2:15" x14ac:dyDescent="0.25">
      <c r="B29" s="14"/>
      <c r="C29" s="9" t="s">
        <v>42</v>
      </c>
      <c r="D29" s="9"/>
      <c r="E29" s="9"/>
      <c r="F29" s="9"/>
      <c r="G29" s="9"/>
      <c r="H29" s="9"/>
      <c r="I29" s="34">
        <f>G37+G41</f>
        <v>552333.99619199859</v>
      </c>
      <c r="J29" s="9"/>
      <c r="K29" s="32" t="s">
        <v>53</v>
      </c>
      <c r="L29" s="9"/>
      <c r="M29" s="9"/>
      <c r="O29" s="15"/>
    </row>
    <row r="30" spans="2:15" x14ac:dyDescent="0.25">
      <c r="B30" s="14"/>
      <c r="C30" s="9" t="s">
        <v>25</v>
      </c>
      <c r="D30" s="9"/>
      <c r="E30" s="9"/>
      <c r="F30" s="9"/>
      <c r="G30" s="9"/>
      <c r="H30" s="9"/>
      <c r="I30" s="34">
        <f>+G50</f>
        <v>292294.89331386698</v>
      </c>
      <c r="J30" s="9"/>
      <c r="K30" s="9"/>
      <c r="L30" s="9"/>
      <c r="N30" s="35">
        <f>I29-I30</f>
        <v>260039.10287813161</v>
      </c>
      <c r="O30" s="15"/>
    </row>
    <row r="31" spans="2:15" x14ac:dyDescent="0.25">
      <c r="B31" s="14"/>
      <c r="G31" s="9"/>
      <c r="H31" s="9"/>
      <c r="I31" s="9"/>
      <c r="O31" s="15"/>
    </row>
    <row r="32" spans="2:15" x14ac:dyDescent="0.25">
      <c r="B32" s="14"/>
      <c r="H32" s="9"/>
      <c r="O32" s="15"/>
    </row>
    <row r="33" spans="2:15" x14ac:dyDescent="0.25">
      <c r="B33" s="24"/>
      <c r="C33" s="25" t="s">
        <v>43</v>
      </c>
      <c r="D33" s="26"/>
      <c r="E33" s="26"/>
      <c r="F33" s="26"/>
      <c r="G33" s="26"/>
      <c r="H33" s="26"/>
      <c r="I33" s="26"/>
      <c r="O33" s="15"/>
    </row>
    <row r="34" spans="2:15" x14ac:dyDescent="0.25">
      <c r="B34" s="24"/>
      <c r="C34" s="27" t="s">
        <v>26</v>
      </c>
      <c r="D34" s="26"/>
      <c r="E34" s="26"/>
      <c r="F34" s="26"/>
      <c r="G34" s="26"/>
      <c r="H34" s="26"/>
      <c r="I34" s="26"/>
      <c r="O34" s="15"/>
    </row>
    <row r="35" spans="2:15" x14ac:dyDescent="0.25">
      <c r="B35" s="24"/>
      <c r="C35" s="26" t="s">
        <v>27</v>
      </c>
      <c r="D35" s="26"/>
      <c r="E35" s="26"/>
      <c r="F35" s="26"/>
      <c r="G35" s="28">
        <f>SUM(Berekening!I:I)</f>
        <v>108000</v>
      </c>
      <c r="H35" s="26"/>
      <c r="I35" s="26"/>
      <c r="O35" s="15"/>
    </row>
    <row r="36" spans="2:15" x14ac:dyDescent="0.25">
      <c r="B36" s="24"/>
      <c r="C36" s="26" t="s">
        <v>28</v>
      </c>
      <c r="D36" s="26"/>
      <c r="E36" s="26"/>
      <c r="F36" s="26"/>
      <c r="G36" s="28">
        <f>G37-G35</f>
        <v>339107.8345990064</v>
      </c>
      <c r="H36" s="26"/>
      <c r="I36" s="26"/>
      <c r="O36" s="15"/>
    </row>
    <row r="37" spans="2:15" x14ac:dyDescent="0.25">
      <c r="B37" s="24"/>
      <c r="C37" s="26" t="s">
        <v>29</v>
      </c>
      <c r="D37" s="26"/>
      <c r="E37" s="26">
        <f>G24</f>
        <v>30</v>
      </c>
      <c r="F37" s="26" t="s">
        <v>9</v>
      </c>
      <c r="G37" s="28">
        <f>SUM(Berekening!J:J)</f>
        <v>447107.8345990064</v>
      </c>
      <c r="H37" s="26"/>
      <c r="I37" s="26"/>
      <c r="O37" s="15"/>
    </row>
    <row r="38" spans="2:15" x14ac:dyDescent="0.25">
      <c r="B38" s="24"/>
      <c r="C38" s="26"/>
      <c r="D38" s="26"/>
      <c r="E38" s="26"/>
      <c r="F38" s="26"/>
      <c r="G38" s="28"/>
      <c r="H38" s="26"/>
      <c r="I38" s="26"/>
      <c r="O38" s="15"/>
    </row>
    <row r="39" spans="2:15" x14ac:dyDescent="0.25">
      <c r="B39" s="24"/>
      <c r="C39" s="26" t="s">
        <v>30</v>
      </c>
      <c r="D39" s="26"/>
      <c r="E39" s="26"/>
      <c r="F39" s="26"/>
      <c r="G39" s="28">
        <f>SUM(Berekening!S:S)</f>
        <v>38880</v>
      </c>
      <c r="H39" s="26"/>
      <c r="I39" s="26"/>
      <c r="O39" s="15"/>
    </row>
    <row r="40" spans="2:15" x14ac:dyDescent="0.25">
      <c r="B40" s="24"/>
      <c r="C40" s="26" t="s">
        <v>28</v>
      </c>
      <c r="D40" s="26"/>
      <c r="E40" s="26"/>
      <c r="F40" s="26"/>
      <c r="G40" s="28">
        <f>G41-G39</f>
        <v>66346.161592992212</v>
      </c>
      <c r="H40" s="26"/>
      <c r="I40" s="26"/>
      <c r="O40" s="15"/>
    </row>
    <row r="41" spans="2:15" x14ac:dyDescent="0.25">
      <c r="B41" s="24"/>
      <c r="C41" s="26" t="s">
        <v>29</v>
      </c>
      <c r="D41" s="26"/>
      <c r="E41" s="26">
        <f>E37</f>
        <v>30</v>
      </c>
      <c r="F41" s="26" t="s">
        <v>9</v>
      </c>
      <c r="G41" s="28">
        <f>SUM(Berekening!T:T)</f>
        <v>105226.16159299221</v>
      </c>
      <c r="H41" s="26"/>
      <c r="I41" s="26"/>
      <c r="O41" s="15"/>
    </row>
    <row r="42" spans="2:15" x14ac:dyDescent="0.25">
      <c r="B42" s="24"/>
      <c r="C42" s="26"/>
      <c r="D42" s="26"/>
      <c r="E42" s="26"/>
      <c r="F42" s="26"/>
      <c r="G42" s="28"/>
      <c r="H42" s="26"/>
      <c r="I42" s="26"/>
      <c r="O42" s="15"/>
    </row>
    <row r="43" spans="2:15" x14ac:dyDescent="0.25">
      <c r="B43" s="24"/>
      <c r="C43" s="27" t="s">
        <v>25</v>
      </c>
      <c r="D43" s="26"/>
      <c r="E43" s="26"/>
      <c r="F43" s="26"/>
      <c r="G43" s="28"/>
      <c r="H43" s="26"/>
      <c r="I43" s="26"/>
      <c r="O43" s="15"/>
    </row>
    <row r="44" spans="2:15" x14ac:dyDescent="0.25">
      <c r="B44" s="24"/>
      <c r="C44" s="26" t="s">
        <v>27</v>
      </c>
      <c r="D44" s="26"/>
      <c r="E44" s="26"/>
      <c r="F44" s="26"/>
      <c r="G44" s="28">
        <v>0</v>
      </c>
      <c r="H44" s="26"/>
      <c r="I44" s="26"/>
      <c r="O44" s="15"/>
    </row>
    <row r="45" spans="2:15" x14ac:dyDescent="0.25">
      <c r="B45" s="24"/>
      <c r="C45" s="26" t="s">
        <v>28</v>
      </c>
      <c r="D45" s="26"/>
      <c r="E45" s="26"/>
      <c r="F45" s="26"/>
      <c r="G45" s="28">
        <v>0</v>
      </c>
      <c r="H45" s="26"/>
      <c r="I45" s="26"/>
      <c r="O45" s="15"/>
    </row>
    <row r="46" spans="2:15" x14ac:dyDescent="0.25">
      <c r="B46" s="24"/>
      <c r="C46" s="26" t="s">
        <v>29</v>
      </c>
      <c r="D46" s="26"/>
      <c r="E46" s="26">
        <f>E37</f>
        <v>30</v>
      </c>
      <c r="F46" s="26" t="s">
        <v>9</v>
      </c>
      <c r="G46" s="28">
        <v>0</v>
      </c>
      <c r="H46" s="26"/>
      <c r="I46" s="26"/>
      <c r="O46" s="15"/>
    </row>
    <row r="47" spans="2:15" x14ac:dyDescent="0.25">
      <c r="B47" s="24"/>
      <c r="C47" s="26"/>
      <c r="D47" s="26"/>
      <c r="E47" s="26"/>
      <c r="F47" s="26"/>
      <c r="G47" s="28"/>
      <c r="H47" s="26"/>
      <c r="I47" s="26"/>
      <c r="O47" s="15"/>
    </row>
    <row r="48" spans="2:15" x14ac:dyDescent="0.25">
      <c r="B48" s="24"/>
      <c r="C48" s="26" t="s">
        <v>30</v>
      </c>
      <c r="D48" s="26"/>
      <c r="E48" s="26"/>
      <c r="F48" s="26"/>
      <c r="G48" s="28">
        <f>SUM(Berekening!AN:AN)</f>
        <v>108000</v>
      </c>
      <c r="H48" s="26"/>
      <c r="I48" s="26"/>
      <c r="O48" s="15"/>
    </row>
    <row r="49" spans="2:15" x14ac:dyDescent="0.25">
      <c r="B49" s="24"/>
      <c r="C49" s="26" t="s">
        <v>28</v>
      </c>
      <c r="D49" s="26"/>
      <c r="E49" s="26"/>
      <c r="F49" s="26"/>
      <c r="G49" s="28">
        <f>G50-G48</f>
        <v>184294.89331386698</v>
      </c>
      <c r="H49" s="26"/>
      <c r="I49" s="26"/>
      <c r="O49" s="15"/>
    </row>
    <row r="50" spans="2:15" x14ac:dyDescent="0.25">
      <c r="B50" s="24"/>
      <c r="C50" s="26" t="s">
        <v>29</v>
      </c>
      <c r="D50" s="26"/>
      <c r="E50" s="26">
        <f>E37</f>
        <v>30</v>
      </c>
      <c r="F50" s="26" t="s">
        <v>9</v>
      </c>
      <c r="G50" s="28">
        <f>SUM(Berekening!AO:AO)</f>
        <v>292294.89331386698</v>
      </c>
      <c r="H50" s="26"/>
      <c r="I50" s="26"/>
      <c r="O50" s="15"/>
    </row>
    <row r="51" spans="2:15" x14ac:dyDescent="0.25">
      <c r="B51" s="24"/>
      <c r="C51" s="26"/>
      <c r="D51" s="26"/>
      <c r="E51" s="26"/>
      <c r="F51" s="26"/>
      <c r="G51" s="26"/>
      <c r="H51" s="26"/>
      <c r="I51" s="26"/>
      <c r="O51" s="15"/>
    </row>
    <row r="52" spans="2:15" x14ac:dyDescent="0.25">
      <c r="B52" s="14"/>
      <c r="D52" s="9"/>
      <c r="E52" s="9"/>
      <c r="F52" s="9"/>
      <c r="G52" s="9"/>
      <c r="H52" s="9"/>
      <c r="I52" s="9"/>
      <c r="J52" s="9"/>
      <c r="K52" s="9"/>
      <c r="O52" s="15"/>
    </row>
    <row r="53" spans="2:15" x14ac:dyDescent="0.25">
      <c r="B53" s="14"/>
      <c r="C53" s="17"/>
      <c r="D53" s="9"/>
      <c r="E53" s="9"/>
      <c r="F53" s="9"/>
      <c r="G53" s="9"/>
      <c r="H53" s="9"/>
      <c r="I53" s="9"/>
      <c r="J53" s="9"/>
      <c r="K53" s="9"/>
      <c r="O53" s="15"/>
    </row>
    <row r="54" spans="2:15" ht="15.75" thickBot="1" x14ac:dyDescent="0.3">
      <c r="B54" s="18"/>
      <c r="C54" s="19" t="s">
        <v>3</v>
      </c>
      <c r="D54" s="20"/>
      <c r="E54" s="20"/>
      <c r="F54" s="20"/>
      <c r="G54" s="20"/>
      <c r="H54" s="20"/>
      <c r="I54" s="20"/>
      <c r="J54" s="20"/>
      <c r="K54" s="20"/>
      <c r="L54" s="20"/>
      <c r="M54" s="20"/>
      <c r="N54" s="20"/>
      <c r="O54" s="21"/>
    </row>
  </sheetData>
  <sheetProtection sheet="1" objects="1" scenarios="1" selectLockedCells="1"/>
  <mergeCells count="1">
    <mergeCell ref="D16:N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S688"/>
  <sheetViews>
    <sheetView workbookViewId="0">
      <selection activeCell="C22" sqref="C22"/>
    </sheetView>
  </sheetViews>
  <sheetFormatPr defaultRowHeight="15" x14ac:dyDescent="0.25"/>
  <cols>
    <col min="2" max="2" width="23.140625" customWidth="1"/>
    <col min="3" max="3" width="28" customWidth="1"/>
    <col min="5" max="5" width="9.28515625" customWidth="1"/>
    <col min="6" max="9" width="8" customWidth="1"/>
    <col min="10" max="10" width="9.42578125" customWidth="1"/>
    <col min="11" max="12" width="8" customWidth="1"/>
    <col min="13" max="14" width="8" style="2" customWidth="1"/>
    <col min="15" max="22" width="8" customWidth="1"/>
    <col min="23" max="24" width="8" style="2" customWidth="1"/>
    <col min="26" max="29" width="8" customWidth="1"/>
    <col min="30" max="30" width="9" customWidth="1"/>
    <col min="31" max="32" width="8" customWidth="1"/>
    <col min="33" max="34" width="8" style="2" customWidth="1"/>
    <col min="36" max="36" width="9.28515625" customWidth="1"/>
    <col min="37" max="40" width="8" customWidth="1"/>
    <col min="41" max="41" width="21.7109375" bestFit="1" customWidth="1"/>
    <col min="42" max="43" width="8" customWidth="1"/>
    <col min="44" max="45" width="8" style="2" customWidth="1"/>
  </cols>
  <sheetData>
    <row r="1" spans="2:45" x14ac:dyDescent="0.25">
      <c r="F1" t="s">
        <v>35</v>
      </c>
      <c r="P1" t="s">
        <v>31</v>
      </c>
      <c r="Z1" t="s">
        <v>36</v>
      </c>
      <c r="AK1" t="s">
        <v>37</v>
      </c>
    </row>
    <row r="3" spans="2:45" x14ac:dyDescent="0.25">
      <c r="L3" s="4" t="s">
        <v>10</v>
      </c>
      <c r="M3" s="7" t="s">
        <v>11</v>
      </c>
      <c r="N3" s="7" t="s">
        <v>12</v>
      </c>
      <c r="V3" s="4" t="s">
        <v>10</v>
      </c>
      <c r="W3" s="7" t="s">
        <v>11</v>
      </c>
      <c r="X3" s="7" t="s">
        <v>12</v>
      </c>
      <c r="AF3" s="4" t="s">
        <v>10</v>
      </c>
      <c r="AG3" s="7" t="s">
        <v>11</v>
      </c>
      <c r="AH3" s="7" t="s">
        <v>12</v>
      </c>
      <c r="AQ3" s="4" t="s">
        <v>10</v>
      </c>
      <c r="AR3" s="7" t="s">
        <v>11</v>
      </c>
      <c r="AS3" s="7" t="s">
        <v>12</v>
      </c>
    </row>
    <row r="4" spans="2:45" x14ac:dyDescent="0.25">
      <c r="B4" s="4" t="s">
        <v>13</v>
      </c>
      <c r="F4" s="4" t="s">
        <v>10</v>
      </c>
      <c r="G4" s="4" t="s">
        <v>14</v>
      </c>
      <c r="H4" s="4" t="s">
        <v>15</v>
      </c>
      <c r="I4" s="4" t="s">
        <v>11</v>
      </c>
      <c r="J4" s="4" t="s">
        <v>16</v>
      </c>
      <c r="L4">
        <v>1</v>
      </c>
      <c r="M4" s="2">
        <f t="shared" ref="M4:M35" si="0">SUMIFS(I:I,F:F,L4)</f>
        <v>3600</v>
      </c>
      <c r="N4" s="2">
        <f t="shared" ref="N4:N35" si="1">SUMIFS(J:J,F:F,L4)-M4</f>
        <v>34114.428594923593</v>
      </c>
      <c r="P4" s="4" t="s">
        <v>10</v>
      </c>
      <c r="Q4" s="4" t="s">
        <v>14</v>
      </c>
      <c r="R4" s="4" t="s">
        <v>15</v>
      </c>
      <c r="S4" s="4" t="s">
        <v>11</v>
      </c>
      <c r="T4" s="4" t="s">
        <v>16</v>
      </c>
      <c r="V4">
        <v>1</v>
      </c>
      <c r="W4" s="2">
        <f t="shared" ref="W4:W35" si="2">SUMIFS(S:S,P:P,V4)</f>
        <v>1296</v>
      </c>
      <c r="X4" s="2">
        <f t="shared" ref="X4:X35" si="3">SUMIFS(T:T,P:P,V4)-W4</f>
        <v>5915.0675369805022</v>
      </c>
      <c r="Z4" s="4" t="s">
        <v>10</v>
      </c>
      <c r="AA4" s="4" t="s">
        <v>14</v>
      </c>
      <c r="AB4" s="4" t="s">
        <v>15</v>
      </c>
      <c r="AC4" s="4" t="s">
        <v>11</v>
      </c>
      <c r="AD4" s="4" t="s">
        <v>16</v>
      </c>
      <c r="AF4">
        <v>1</v>
      </c>
      <c r="AG4" s="2">
        <f t="shared" ref="AG4:AG35" si="4">SUMIFS(AC:AC,Z:Z,AF4)</f>
        <v>1800</v>
      </c>
      <c r="AH4" s="2">
        <f t="shared" ref="AH4:AH35" si="5">SUMIFS(AD:AD,Z:Z,AF4)-AG4</f>
        <v>8215.3715791395844</v>
      </c>
      <c r="AK4" s="4" t="s">
        <v>10</v>
      </c>
      <c r="AL4" s="4" t="s">
        <v>14</v>
      </c>
      <c r="AM4" s="4" t="s">
        <v>15</v>
      </c>
      <c r="AN4" s="4" t="s">
        <v>11</v>
      </c>
      <c r="AO4" s="4" t="s">
        <v>16</v>
      </c>
      <c r="AQ4">
        <v>1</v>
      </c>
      <c r="AR4" s="2">
        <f t="shared" ref="AR4:AR35" si="6">SUMIFS(AN:AN,AK:AK,AQ4)</f>
        <v>3600</v>
      </c>
      <c r="AS4" s="2">
        <f t="shared" ref="AS4:AS35" si="7">SUMIFS(AO:AO,AK:AK,AQ4)-AR4</f>
        <v>16430.743158279169</v>
      </c>
    </row>
    <row r="5" spans="2:45" x14ac:dyDescent="0.25">
      <c r="F5">
        <v>1</v>
      </c>
      <c r="G5">
        <v>1</v>
      </c>
      <c r="H5">
        <v>1</v>
      </c>
      <c r="I5">
        <f t="shared" ref="I5:I36" si="8">IF($C$8&gt;F5,$C$6,IF($C$8=F5,$C$6,0))</f>
        <v>300</v>
      </c>
      <c r="J5" s="1">
        <f t="shared" ref="J5:J36" si="9">I5*(1+$C$12)^($C$9-H5)</f>
        <v>3258.9922821126024</v>
      </c>
      <c r="L5">
        <v>2</v>
      </c>
      <c r="M5" s="2">
        <f t="shared" si="0"/>
        <v>3600</v>
      </c>
      <c r="N5" s="2">
        <f t="shared" si="1"/>
        <v>31224.049649015098</v>
      </c>
      <c r="P5">
        <v>1</v>
      </c>
      <c r="Q5">
        <v>1</v>
      </c>
      <c r="R5">
        <v>1</v>
      </c>
      <c r="S5">
        <f>IF($C$8&gt;P5,$C$18,IF($C$8=P5,$C$18,0))</f>
        <v>108</v>
      </c>
      <c r="T5" s="1">
        <f>S5*(1+$C$23)^($C$9-R5)</f>
        <v>617.09744551769677</v>
      </c>
      <c r="V5">
        <v>2</v>
      </c>
      <c r="W5" s="2">
        <f t="shared" si="2"/>
        <v>1296</v>
      </c>
      <c r="X5" s="2">
        <f t="shared" si="3"/>
        <v>5506.9657105236893</v>
      </c>
      <c r="Z5">
        <v>1</v>
      </c>
      <c r="AA5">
        <v>1</v>
      </c>
      <c r="AB5">
        <v>1</v>
      </c>
      <c r="AC5">
        <f>IF($C$8&gt;Z5,$C$19,IF($C$8=Z5,$C$19,0))</f>
        <v>150</v>
      </c>
      <c r="AD5" s="1">
        <f>AC5*(1+$C$23)^($C$9-AB5)</f>
        <v>857.07978544124546</v>
      </c>
      <c r="AF5">
        <v>2</v>
      </c>
      <c r="AG5" s="2">
        <f t="shared" si="4"/>
        <v>1800</v>
      </c>
      <c r="AH5" s="2">
        <f t="shared" si="5"/>
        <v>7648.5634868384568</v>
      </c>
      <c r="AK5">
        <v>1</v>
      </c>
      <c r="AL5">
        <v>1</v>
      </c>
      <c r="AM5">
        <v>1</v>
      </c>
      <c r="AN5">
        <f t="shared" ref="AN5:AN36" si="10">IF($C$8&gt;AK5,$C$6,IF($C$8=AK5,$C$6,0))</f>
        <v>300</v>
      </c>
      <c r="AO5" s="1">
        <f>AN5*(1+$C$23)^($C$9-AM5)</f>
        <v>1714.1595708824909</v>
      </c>
      <c r="AQ5">
        <v>2</v>
      </c>
      <c r="AR5" s="2">
        <f t="shared" si="6"/>
        <v>3600</v>
      </c>
      <c r="AS5" s="2">
        <f t="shared" si="7"/>
        <v>15297.126973676914</v>
      </c>
    </row>
    <row r="6" spans="2:45" x14ac:dyDescent="0.25">
      <c r="B6" t="s">
        <v>11</v>
      </c>
      <c r="C6">
        <f>Rekenblad!G23</f>
        <v>300</v>
      </c>
      <c r="D6" s="6" t="s">
        <v>17</v>
      </c>
      <c r="F6">
        <v>1</v>
      </c>
      <c r="G6">
        <v>2</v>
      </c>
      <c r="H6">
        <v>2</v>
      </c>
      <c r="I6">
        <f t="shared" si="8"/>
        <v>300</v>
      </c>
      <c r="J6" s="1">
        <f t="shared" si="9"/>
        <v>3237.4095517674864</v>
      </c>
      <c r="L6">
        <v>3</v>
      </c>
      <c r="M6" s="2">
        <f t="shared" si="0"/>
        <v>3600</v>
      </c>
      <c r="N6" s="2">
        <f t="shared" si="1"/>
        <v>28555.185141007314</v>
      </c>
      <c r="P6">
        <v>1</v>
      </c>
      <c r="Q6">
        <v>2</v>
      </c>
      <c r="R6">
        <v>2</v>
      </c>
      <c r="S6">
        <f t="shared" ref="S6:S69" si="11">IF($C$8&gt;P6,$C$18,IF($C$8=P6,$C$18,0))</f>
        <v>108</v>
      </c>
      <c r="T6" s="1">
        <f t="shared" ref="T6:T69" si="12">S6*(1+$C$23)^($C$9-R6)</f>
        <v>614.10878277485926</v>
      </c>
      <c r="V6">
        <v>3</v>
      </c>
      <c r="W6" s="2">
        <f t="shared" si="2"/>
        <v>1296</v>
      </c>
      <c r="X6" s="2">
        <f t="shared" si="3"/>
        <v>5121.9599235788173</v>
      </c>
      <c r="Z6">
        <v>1</v>
      </c>
      <c r="AA6">
        <v>2</v>
      </c>
      <c r="AB6">
        <v>2</v>
      </c>
      <c r="AC6">
        <f t="shared" ref="AC6:AC69" si="13">IF($C$8&gt;Z6,$C$19,IF($C$8=Z6,$C$19,0))</f>
        <v>150</v>
      </c>
      <c r="AD6" s="1">
        <f t="shared" ref="AD6:AD69" si="14">AC6*(1+$C$23)^($C$9-AB6)</f>
        <v>852.92886496508231</v>
      </c>
      <c r="AF6">
        <v>3</v>
      </c>
      <c r="AG6" s="2">
        <f t="shared" si="4"/>
        <v>1800</v>
      </c>
      <c r="AH6" s="2">
        <f t="shared" si="5"/>
        <v>7113.8332271928011</v>
      </c>
      <c r="AK6">
        <v>1</v>
      </c>
      <c r="AL6">
        <v>2</v>
      </c>
      <c r="AM6">
        <v>2</v>
      </c>
      <c r="AN6">
        <f t="shared" si="10"/>
        <v>300</v>
      </c>
      <c r="AO6" s="1">
        <f t="shared" ref="AO6:AO69" si="15">AN6*(1+$C$23)^($C$9-AM6)</f>
        <v>1705.8577299301646</v>
      </c>
      <c r="AQ6">
        <v>3</v>
      </c>
      <c r="AR6" s="2">
        <f t="shared" si="6"/>
        <v>3600</v>
      </c>
      <c r="AS6" s="2">
        <f t="shared" si="7"/>
        <v>14227.666454385602</v>
      </c>
    </row>
    <row r="7" spans="2:45" x14ac:dyDescent="0.25">
      <c r="D7" s="6"/>
      <c r="F7">
        <v>1</v>
      </c>
      <c r="G7">
        <v>3</v>
      </c>
      <c r="H7">
        <v>3</v>
      </c>
      <c r="I7">
        <f t="shared" si="8"/>
        <v>300</v>
      </c>
      <c r="J7" s="1">
        <f t="shared" si="9"/>
        <v>3215.9697534114102</v>
      </c>
      <c r="L7">
        <v>4</v>
      </c>
      <c r="M7" s="2">
        <f t="shared" si="0"/>
        <v>3600</v>
      </c>
      <c r="N7" s="2">
        <f t="shared" si="1"/>
        <v>26090.858526607346</v>
      </c>
      <c r="P7">
        <v>1</v>
      </c>
      <c r="Q7">
        <v>3</v>
      </c>
      <c r="R7">
        <v>3</v>
      </c>
      <c r="S7">
        <f t="shared" si="11"/>
        <v>108</v>
      </c>
      <c r="T7" s="1">
        <f t="shared" si="12"/>
        <v>611.13459441537111</v>
      </c>
      <c r="V7">
        <v>4</v>
      </c>
      <c r="W7" s="2">
        <f t="shared" si="2"/>
        <v>1296</v>
      </c>
      <c r="X7" s="2">
        <f t="shared" si="3"/>
        <v>4758.7430831446918</v>
      </c>
      <c r="Z7">
        <v>1</v>
      </c>
      <c r="AA7">
        <v>3</v>
      </c>
      <c r="AB7">
        <v>3</v>
      </c>
      <c r="AC7">
        <f t="shared" si="13"/>
        <v>150</v>
      </c>
      <c r="AD7" s="1">
        <f t="shared" si="14"/>
        <v>848.79804779912661</v>
      </c>
      <c r="AF7">
        <v>4</v>
      </c>
      <c r="AG7" s="2">
        <f t="shared" si="4"/>
        <v>1800</v>
      </c>
      <c r="AH7" s="2">
        <f t="shared" si="5"/>
        <v>6609.3653932565176</v>
      </c>
      <c r="AK7">
        <v>1</v>
      </c>
      <c r="AL7">
        <v>3</v>
      </c>
      <c r="AM7">
        <v>3</v>
      </c>
      <c r="AN7">
        <f t="shared" si="10"/>
        <v>300</v>
      </c>
      <c r="AO7" s="1">
        <f t="shared" si="15"/>
        <v>1697.5960955982532</v>
      </c>
      <c r="AQ7">
        <v>4</v>
      </c>
      <c r="AR7" s="2">
        <f t="shared" si="6"/>
        <v>3600</v>
      </c>
      <c r="AS7" s="2">
        <f t="shared" si="7"/>
        <v>13218.730786513035</v>
      </c>
    </row>
    <row r="8" spans="2:45" x14ac:dyDescent="0.25">
      <c r="B8" t="s">
        <v>18</v>
      </c>
      <c r="C8">
        <f>Rekenblad!G24</f>
        <v>30</v>
      </c>
      <c r="D8" s="6" t="s">
        <v>17</v>
      </c>
      <c r="F8">
        <v>1</v>
      </c>
      <c r="G8">
        <v>4</v>
      </c>
      <c r="H8">
        <v>4</v>
      </c>
      <c r="I8">
        <f t="shared" si="8"/>
        <v>300</v>
      </c>
      <c r="J8" s="1">
        <f t="shared" si="9"/>
        <v>3194.6719404749106</v>
      </c>
      <c r="L8">
        <v>5</v>
      </c>
      <c r="M8" s="2">
        <f t="shared" si="0"/>
        <v>3600</v>
      </c>
      <c r="N8" s="2">
        <f t="shared" si="1"/>
        <v>23815.394319181847</v>
      </c>
      <c r="P8">
        <v>1</v>
      </c>
      <c r="Q8">
        <v>4</v>
      </c>
      <c r="R8">
        <v>4</v>
      </c>
      <c r="S8">
        <f t="shared" si="11"/>
        <v>108</v>
      </c>
      <c r="T8" s="1">
        <f t="shared" si="12"/>
        <v>608.17481033839113</v>
      </c>
      <c r="V8">
        <v>5</v>
      </c>
      <c r="W8" s="2">
        <f t="shared" si="2"/>
        <v>1296</v>
      </c>
      <c r="X8" s="2">
        <f t="shared" si="3"/>
        <v>4416.0820696003975</v>
      </c>
      <c r="Z8">
        <v>1</v>
      </c>
      <c r="AA8">
        <v>4</v>
      </c>
      <c r="AB8">
        <v>4</v>
      </c>
      <c r="AC8">
        <f t="shared" si="13"/>
        <v>150</v>
      </c>
      <c r="AD8" s="1">
        <f t="shared" si="14"/>
        <v>844.68723658109877</v>
      </c>
      <c r="AF8">
        <v>5</v>
      </c>
      <c r="AG8" s="2">
        <f t="shared" si="4"/>
        <v>1800</v>
      </c>
      <c r="AH8" s="2">
        <f t="shared" si="5"/>
        <v>6133.447318889439</v>
      </c>
      <c r="AK8">
        <v>1</v>
      </c>
      <c r="AL8">
        <v>4</v>
      </c>
      <c r="AM8">
        <v>4</v>
      </c>
      <c r="AN8">
        <f t="shared" si="10"/>
        <v>300</v>
      </c>
      <c r="AO8" s="1">
        <f t="shared" si="15"/>
        <v>1689.3744731621975</v>
      </c>
      <c r="AQ8">
        <v>5</v>
      </c>
      <c r="AR8" s="2">
        <f t="shared" si="6"/>
        <v>3600</v>
      </c>
      <c r="AS8" s="2">
        <f t="shared" si="7"/>
        <v>12266.894637778878</v>
      </c>
    </row>
    <row r="9" spans="2:45" x14ac:dyDescent="0.25">
      <c r="B9" t="s">
        <v>19</v>
      </c>
      <c r="C9">
        <f>C8*12</f>
        <v>360</v>
      </c>
      <c r="D9" s="6" t="s">
        <v>20</v>
      </c>
      <c r="F9">
        <v>1</v>
      </c>
      <c r="G9">
        <v>5</v>
      </c>
      <c r="H9">
        <v>5</v>
      </c>
      <c r="I9">
        <f t="shared" si="8"/>
        <v>300</v>
      </c>
      <c r="J9" s="1">
        <f t="shared" si="9"/>
        <v>3173.5151726571962</v>
      </c>
      <c r="L9">
        <v>6</v>
      </c>
      <c r="M9" s="2">
        <f t="shared" si="0"/>
        <v>3600</v>
      </c>
      <c r="N9" s="2">
        <f t="shared" si="1"/>
        <v>21714.318378590546</v>
      </c>
      <c r="P9">
        <v>1</v>
      </c>
      <c r="Q9">
        <v>5</v>
      </c>
      <c r="R9">
        <v>5</v>
      </c>
      <c r="S9">
        <f t="shared" si="11"/>
        <v>108</v>
      </c>
      <c r="T9" s="1">
        <f t="shared" si="12"/>
        <v>605.2293607825826</v>
      </c>
      <c r="V9">
        <v>6</v>
      </c>
      <c r="W9" s="2">
        <f t="shared" si="2"/>
        <v>1296</v>
      </c>
      <c r="X9" s="2">
        <f t="shared" si="3"/>
        <v>4092.8135502694522</v>
      </c>
      <c r="Z9">
        <v>1</v>
      </c>
      <c r="AA9">
        <v>5</v>
      </c>
      <c r="AB9">
        <v>5</v>
      </c>
      <c r="AC9">
        <f t="shared" si="13"/>
        <v>150</v>
      </c>
      <c r="AD9" s="1">
        <f t="shared" si="14"/>
        <v>840.59633442025358</v>
      </c>
      <c r="AF9">
        <v>6</v>
      </c>
      <c r="AG9" s="2">
        <f t="shared" si="4"/>
        <v>1800</v>
      </c>
      <c r="AH9" s="2">
        <f t="shared" si="5"/>
        <v>5684.4632642631268</v>
      </c>
      <c r="AK9">
        <v>1</v>
      </c>
      <c r="AL9">
        <v>5</v>
      </c>
      <c r="AM9">
        <v>5</v>
      </c>
      <c r="AN9">
        <f t="shared" si="10"/>
        <v>300</v>
      </c>
      <c r="AO9" s="1">
        <f t="shared" si="15"/>
        <v>1681.1926688405072</v>
      </c>
      <c r="AQ9">
        <v>6</v>
      </c>
      <c r="AR9" s="2">
        <f t="shared" si="6"/>
        <v>3600</v>
      </c>
      <c r="AS9" s="2">
        <f t="shared" si="7"/>
        <v>11368.926528526254</v>
      </c>
    </row>
    <row r="10" spans="2:45" x14ac:dyDescent="0.25">
      <c r="F10">
        <v>1</v>
      </c>
      <c r="G10">
        <v>6</v>
      </c>
      <c r="H10">
        <v>6</v>
      </c>
      <c r="I10">
        <f t="shared" si="8"/>
        <v>300</v>
      </c>
      <c r="J10" s="1">
        <f t="shared" si="9"/>
        <v>3152.4985158846325</v>
      </c>
      <c r="L10">
        <v>7</v>
      </c>
      <c r="M10" s="2">
        <f t="shared" si="0"/>
        <v>3600</v>
      </c>
      <c r="N10" s="2">
        <f t="shared" si="1"/>
        <v>19774.265841738612</v>
      </c>
      <c r="P10">
        <v>1</v>
      </c>
      <c r="Q10">
        <v>6</v>
      </c>
      <c r="R10">
        <v>6</v>
      </c>
      <c r="S10">
        <f t="shared" si="11"/>
        <v>108</v>
      </c>
      <c r="T10" s="1">
        <f t="shared" si="12"/>
        <v>602.29817632447009</v>
      </c>
      <c r="V10">
        <v>7</v>
      </c>
      <c r="W10" s="2">
        <f t="shared" si="2"/>
        <v>1296</v>
      </c>
      <c r="X10" s="2">
        <f t="shared" si="3"/>
        <v>3787.8400299103496</v>
      </c>
      <c r="Z10">
        <v>1</v>
      </c>
      <c r="AA10">
        <v>6</v>
      </c>
      <c r="AB10">
        <v>6</v>
      </c>
      <c r="AC10">
        <f t="shared" si="13"/>
        <v>150</v>
      </c>
      <c r="AD10" s="1">
        <f t="shared" si="14"/>
        <v>836.52524489509733</v>
      </c>
      <c r="AF10">
        <v>7</v>
      </c>
      <c r="AG10" s="2">
        <f t="shared" si="4"/>
        <v>1800</v>
      </c>
      <c r="AH10" s="2">
        <f t="shared" si="5"/>
        <v>5260.8889304310396</v>
      </c>
      <c r="AK10">
        <v>1</v>
      </c>
      <c r="AL10">
        <v>6</v>
      </c>
      <c r="AM10">
        <v>6</v>
      </c>
      <c r="AN10">
        <f t="shared" si="10"/>
        <v>300</v>
      </c>
      <c r="AO10" s="1">
        <f t="shared" si="15"/>
        <v>1673.0504897901947</v>
      </c>
      <c r="AQ10">
        <v>7</v>
      </c>
      <c r="AR10" s="2">
        <f t="shared" si="6"/>
        <v>3600</v>
      </c>
      <c r="AS10" s="2">
        <f t="shared" si="7"/>
        <v>10521.777860862079</v>
      </c>
    </row>
    <row r="11" spans="2:45" x14ac:dyDescent="0.25">
      <c r="B11" t="s">
        <v>21</v>
      </c>
      <c r="C11" s="3">
        <f>Rekenblad!G26</f>
        <v>0.08</v>
      </c>
      <c r="D11" s="6" t="s">
        <v>17</v>
      </c>
      <c r="F11">
        <v>1</v>
      </c>
      <c r="G11">
        <v>7</v>
      </c>
      <c r="H11">
        <v>7</v>
      </c>
      <c r="I11">
        <f t="shared" si="8"/>
        <v>300</v>
      </c>
      <c r="J11" s="1">
        <f t="shared" si="9"/>
        <v>3131.6210422695021</v>
      </c>
      <c r="L11">
        <v>8</v>
      </c>
      <c r="M11" s="2">
        <f t="shared" si="0"/>
        <v>3600</v>
      </c>
      <c r="N11" s="2">
        <f t="shared" si="1"/>
        <v>17982.896109197492</v>
      </c>
      <c r="P11">
        <v>1</v>
      </c>
      <c r="Q11">
        <v>7</v>
      </c>
      <c r="R11">
        <v>7</v>
      </c>
      <c r="S11">
        <f t="shared" si="11"/>
        <v>108</v>
      </c>
      <c r="T11" s="1">
        <f t="shared" si="12"/>
        <v>599.38118787680321</v>
      </c>
      <c r="V11">
        <v>8</v>
      </c>
      <c r="W11" s="2">
        <f t="shared" si="2"/>
        <v>1296</v>
      </c>
      <c r="X11" s="2">
        <f t="shared" si="3"/>
        <v>3500.1261247249004</v>
      </c>
      <c r="Z11">
        <v>1</v>
      </c>
      <c r="AA11">
        <v>7</v>
      </c>
      <c r="AB11">
        <v>7</v>
      </c>
      <c r="AC11">
        <f t="shared" si="13"/>
        <v>150</v>
      </c>
      <c r="AD11" s="1">
        <f t="shared" si="14"/>
        <v>832.47387205111556</v>
      </c>
      <c r="AF11">
        <v>8</v>
      </c>
      <c r="AG11" s="2">
        <f t="shared" si="4"/>
        <v>1800</v>
      </c>
      <c r="AH11" s="2">
        <f t="shared" si="5"/>
        <v>4861.2862843401399</v>
      </c>
      <c r="AK11">
        <v>1</v>
      </c>
      <c r="AL11">
        <v>7</v>
      </c>
      <c r="AM11">
        <v>7</v>
      </c>
      <c r="AN11">
        <f t="shared" si="10"/>
        <v>300</v>
      </c>
      <c r="AO11" s="1">
        <f t="shared" si="15"/>
        <v>1664.9477441022311</v>
      </c>
      <c r="AQ11">
        <v>8</v>
      </c>
      <c r="AR11" s="2">
        <f t="shared" si="6"/>
        <v>3600</v>
      </c>
      <c r="AS11" s="2">
        <f t="shared" si="7"/>
        <v>9722.5725686802798</v>
      </c>
    </row>
    <row r="12" spans="2:45" x14ac:dyDescent="0.25">
      <c r="B12" t="s">
        <v>22</v>
      </c>
      <c r="C12" s="5">
        <f>C11/12</f>
        <v>6.6666666666666671E-3</v>
      </c>
      <c r="D12" s="6" t="s">
        <v>20</v>
      </c>
      <c r="F12">
        <v>1</v>
      </c>
      <c r="G12">
        <v>8</v>
      </c>
      <c r="H12">
        <v>8</v>
      </c>
      <c r="I12">
        <f t="shared" si="8"/>
        <v>300</v>
      </c>
      <c r="J12" s="1">
        <f t="shared" si="9"/>
        <v>3110.8818300690423</v>
      </c>
      <c r="L12">
        <v>9</v>
      </c>
      <c r="M12" s="2">
        <f t="shared" si="0"/>
        <v>3600</v>
      </c>
      <c r="N12" s="2">
        <f t="shared" si="1"/>
        <v>16328.814347127478</v>
      </c>
      <c r="P12">
        <v>1</v>
      </c>
      <c r="Q12">
        <v>8</v>
      </c>
      <c r="R12">
        <v>8</v>
      </c>
      <c r="S12">
        <f t="shared" si="11"/>
        <v>108</v>
      </c>
      <c r="T12" s="1">
        <f t="shared" si="12"/>
        <v>596.47832668692683</v>
      </c>
      <c r="V12">
        <v>9</v>
      </c>
      <c r="W12" s="2">
        <f t="shared" si="2"/>
        <v>1296</v>
      </c>
      <c r="X12" s="2">
        <f t="shared" si="3"/>
        <v>3228.6950472346662</v>
      </c>
      <c r="Z12">
        <v>1</v>
      </c>
      <c r="AA12">
        <v>8</v>
      </c>
      <c r="AB12">
        <v>8</v>
      </c>
      <c r="AC12">
        <f t="shared" si="13"/>
        <v>150</v>
      </c>
      <c r="AD12" s="1">
        <f t="shared" si="14"/>
        <v>828.44212039850947</v>
      </c>
      <c r="AF12">
        <v>9</v>
      </c>
      <c r="AG12" s="2">
        <f t="shared" si="4"/>
        <v>1800</v>
      </c>
      <c r="AH12" s="2">
        <f t="shared" si="5"/>
        <v>4484.2986767148132</v>
      </c>
      <c r="AK12">
        <v>1</v>
      </c>
      <c r="AL12">
        <v>8</v>
      </c>
      <c r="AM12">
        <v>8</v>
      </c>
      <c r="AN12">
        <f t="shared" si="10"/>
        <v>300</v>
      </c>
      <c r="AO12" s="1">
        <f t="shared" si="15"/>
        <v>1656.8842407970189</v>
      </c>
      <c r="AQ12">
        <v>9</v>
      </c>
      <c r="AR12" s="2">
        <f t="shared" si="6"/>
        <v>3600</v>
      </c>
      <c r="AS12" s="2">
        <f t="shared" si="7"/>
        <v>8968.5973534296263</v>
      </c>
    </row>
    <row r="13" spans="2:45" x14ac:dyDescent="0.25">
      <c r="F13">
        <v>1</v>
      </c>
      <c r="G13">
        <v>9</v>
      </c>
      <c r="H13">
        <v>9</v>
      </c>
      <c r="I13">
        <f t="shared" si="8"/>
        <v>300</v>
      </c>
      <c r="J13" s="1">
        <f t="shared" si="9"/>
        <v>3090.2799636447439</v>
      </c>
      <c r="L13">
        <v>10</v>
      </c>
      <c r="M13" s="2">
        <f t="shared" si="0"/>
        <v>3600</v>
      </c>
      <c r="N13" s="2">
        <f t="shared" si="1"/>
        <v>14801.499005178757</v>
      </c>
      <c r="P13">
        <v>1</v>
      </c>
      <c r="Q13">
        <v>9</v>
      </c>
      <c r="R13">
        <v>9</v>
      </c>
      <c r="S13">
        <f t="shared" si="11"/>
        <v>108</v>
      </c>
      <c r="T13" s="1">
        <f t="shared" si="12"/>
        <v>593.58952433516242</v>
      </c>
      <c r="V13">
        <v>10</v>
      </c>
      <c r="W13" s="2">
        <f t="shared" si="2"/>
        <v>1296</v>
      </c>
      <c r="X13" s="2">
        <f t="shared" si="3"/>
        <v>2972.6252900916388</v>
      </c>
      <c r="Z13">
        <v>1</v>
      </c>
      <c r="AA13">
        <v>9</v>
      </c>
      <c r="AB13">
        <v>9</v>
      </c>
      <c r="AC13">
        <f t="shared" si="13"/>
        <v>150</v>
      </c>
      <c r="AD13" s="1">
        <f t="shared" si="14"/>
        <v>824.42989490994773</v>
      </c>
      <c r="AF13">
        <v>10</v>
      </c>
      <c r="AG13" s="2">
        <f t="shared" si="4"/>
        <v>1800</v>
      </c>
      <c r="AH13" s="2">
        <f t="shared" si="5"/>
        <v>4128.6462362383882</v>
      </c>
      <c r="AK13">
        <v>1</v>
      </c>
      <c r="AL13">
        <v>9</v>
      </c>
      <c r="AM13">
        <v>9</v>
      </c>
      <c r="AN13">
        <f t="shared" si="10"/>
        <v>300</v>
      </c>
      <c r="AO13" s="1">
        <f t="shared" si="15"/>
        <v>1648.8597898198955</v>
      </c>
      <c r="AQ13">
        <v>10</v>
      </c>
      <c r="AR13" s="2">
        <f t="shared" si="6"/>
        <v>3600</v>
      </c>
      <c r="AS13" s="2">
        <f t="shared" si="7"/>
        <v>8257.2924724767763</v>
      </c>
    </row>
    <row r="14" spans="2:45" x14ac:dyDescent="0.25">
      <c r="B14" t="s">
        <v>23</v>
      </c>
      <c r="C14" s="2">
        <f>SUM(I:I)</f>
        <v>108000</v>
      </c>
      <c r="F14">
        <v>1</v>
      </c>
      <c r="G14">
        <v>10</v>
      </c>
      <c r="H14">
        <v>10</v>
      </c>
      <c r="I14">
        <f t="shared" si="8"/>
        <v>300</v>
      </c>
      <c r="J14" s="1">
        <f t="shared" si="9"/>
        <v>3069.8145334219316</v>
      </c>
      <c r="L14">
        <v>11</v>
      </c>
      <c r="M14" s="2">
        <f t="shared" si="0"/>
        <v>3600</v>
      </c>
      <c r="N14" s="2">
        <f t="shared" si="1"/>
        <v>13391.234889315052</v>
      </c>
      <c r="P14">
        <v>1</v>
      </c>
      <c r="Q14">
        <v>10</v>
      </c>
      <c r="R14">
        <v>10</v>
      </c>
      <c r="S14">
        <f t="shared" si="11"/>
        <v>108</v>
      </c>
      <c r="T14" s="1">
        <f t="shared" si="12"/>
        <v>590.71471273319423</v>
      </c>
      <c r="V14">
        <v>11</v>
      </c>
      <c r="W14" s="2">
        <f t="shared" si="2"/>
        <v>1296</v>
      </c>
      <c r="X14" s="2">
        <f t="shared" si="3"/>
        <v>2731.0474975647394</v>
      </c>
      <c r="Z14">
        <v>1</v>
      </c>
      <c r="AA14">
        <v>10</v>
      </c>
      <c r="AB14">
        <v>10</v>
      </c>
      <c r="AC14">
        <f t="shared" si="13"/>
        <v>150</v>
      </c>
      <c r="AD14" s="1">
        <f t="shared" si="14"/>
        <v>820.43710101832528</v>
      </c>
      <c r="AF14">
        <v>11</v>
      </c>
      <c r="AG14" s="2">
        <f t="shared" si="4"/>
        <v>1800</v>
      </c>
      <c r="AH14" s="2">
        <f t="shared" si="5"/>
        <v>3793.1215243954703</v>
      </c>
      <c r="AK14">
        <v>1</v>
      </c>
      <c r="AL14">
        <v>10</v>
      </c>
      <c r="AM14">
        <v>10</v>
      </c>
      <c r="AN14">
        <f t="shared" si="10"/>
        <v>300</v>
      </c>
      <c r="AO14" s="1">
        <f t="shared" si="15"/>
        <v>1640.8742020366506</v>
      </c>
      <c r="AQ14">
        <v>11</v>
      </c>
      <c r="AR14" s="2">
        <f t="shared" si="6"/>
        <v>3600</v>
      </c>
      <c r="AS14" s="2">
        <f t="shared" si="7"/>
        <v>7586.2430487909405</v>
      </c>
    </row>
    <row r="15" spans="2:45" x14ac:dyDescent="0.25">
      <c r="B15" t="s">
        <v>24</v>
      </c>
      <c r="C15" s="2">
        <f>SUM(J:J)</f>
        <v>447107.8345990064</v>
      </c>
      <c r="F15">
        <v>1</v>
      </c>
      <c r="G15">
        <v>11</v>
      </c>
      <c r="H15">
        <v>11</v>
      </c>
      <c r="I15">
        <f t="shared" si="8"/>
        <v>300</v>
      </c>
      <c r="J15" s="1">
        <f t="shared" si="9"/>
        <v>3049.4846358496015</v>
      </c>
      <c r="L15">
        <v>12</v>
      </c>
      <c r="M15" s="2">
        <f t="shared" si="0"/>
        <v>3600</v>
      </c>
      <c r="N15" s="2">
        <f t="shared" si="1"/>
        <v>12089.051363838746</v>
      </c>
      <c r="P15">
        <v>1</v>
      </c>
      <c r="Q15">
        <v>11</v>
      </c>
      <c r="R15">
        <v>11</v>
      </c>
      <c r="S15">
        <f t="shared" si="11"/>
        <v>108</v>
      </c>
      <c r="T15" s="1">
        <f t="shared" si="12"/>
        <v>587.85382412246497</v>
      </c>
      <c r="V15">
        <v>12</v>
      </c>
      <c r="W15" s="2">
        <f t="shared" si="2"/>
        <v>1296</v>
      </c>
      <c r="X15" s="2">
        <f t="shared" si="3"/>
        <v>2503.1415140808185</v>
      </c>
      <c r="Z15">
        <v>1</v>
      </c>
      <c r="AA15">
        <v>11</v>
      </c>
      <c r="AB15">
        <v>11</v>
      </c>
      <c r="AC15">
        <f t="shared" si="13"/>
        <v>150</v>
      </c>
      <c r="AD15" s="1">
        <f t="shared" si="14"/>
        <v>816.4636446145347</v>
      </c>
      <c r="AF15">
        <v>12</v>
      </c>
      <c r="AG15" s="2">
        <f t="shared" si="4"/>
        <v>1800</v>
      </c>
      <c r="AH15" s="2">
        <f t="shared" si="5"/>
        <v>3476.5854362233595</v>
      </c>
      <c r="AK15">
        <v>1</v>
      </c>
      <c r="AL15">
        <v>11</v>
      </c>
      <c r="AM15">
        <v>11</v>
      </c>
      <c r="AN15">
        <f t="shared" si="10"/>
        <v>300</v>
      </c>
      <c r="AO15" s="1">
        <f t="shared" si="15"/>
        <v>1632.9272892290694</v>
      </c>
      <c r="AQ15">
        <v>12</v>
      </c>
      <c r="AR15" s="2">
        <f t="shared" si="6"/>
        <v>3600</v>
      </c>
      <c r="AS15" s="2">
        <f t="shared" si="7"/>
        <v>6953.1708724467189</v>
      </c>
    </row>
    <row r="16" spans="2:45" x14ac:dyDescent="0.25">
      <c r="F16">
        <v>1</v>
      </c>
      <c r="G16">
        <v>12</v>
      </c>
      <c r="H16">
        <v>12</v>
      </c>
      <c r="I16">
        <f t="shared" si="8"/>
        <v>300</v>
      </c>
      <c r="J16" s="1">
        <f t="shared" si="9"/>
        <v>3029.289373360531</v>
      </c>
      <c r="L16">
        <v>13</v>
      </c>
      <c r="M16" s="2">
        <f t="shared" si="0"/>
        <v>3600</v>
      </c>
      <c r="N16" s="2">
        <f t="shared" si="1"/>
        <v>10886.665289522871</v>
      </c>
      <c r="P16">
        <v>1</v>
      </c>
      <c r="Q16">
        <v>12</v>
      </c>
      <c r="R16">
        <v>12</v>
      </c>
      <c r="S16">
        <f t="shared" si="11"/>
        <v>108</v>
      </c>
      <c r="T16" s="1">
        <f t="shared" si="12"/>
        <v>585.00679107257861</v>
      </c>
      <c r="V16">
        <v>13</v>
      </c>
      <c r="W16" s="2">
        <f t="shared" si="2"/>
        <v>1296</v>
      </c>
      <c r="X16" s="2">
        <f t="shared" si="3"/>
        <v>2288.1335998000022</v>
      </c>
      <c r="Z16">
        <v>1</v>
      </c>
      <c r="AA16">
        <v>12</v>
      </c>
      <c r="AB16">
        <v>12</v>
      </c>
      <c r="AC16">
        <f t="shared" si="13"/>
        <v>150</v>
      </c>
      <c r="AD16" s="1">
        <f t="shared" si="14"/>
        <v>812.5094320452481</v>
      </c>
      <c r="AF16">
        <v>13</v>
      </c>
      <c r="AG16" s="2">
        <f t="shared" si="4"/>
        <v>1800</v>
      </c>
      <c r="AH16" s="2">
        <f t="shared" si="5"/>
        <v>3177.9633330555589</v>
      </c>
      <c r="AK16">
        <v>1</v>
      </c>
      <c r="AL16">
        <v>12</v>
      </c>
      <c r="AM16">
        <v>12</v>
      </c>
      <c r="AN16">
        <f t="shared" si="10"/>
        <v>300</v>
      </c>
      <c r="AO16" s="1">
        <f t="shared" si="15"/>
        <v>1625.0188640904962</v>
      </c>
      <c r="AQ16">
        <v>13</v>
      </c>
      <c r="AR16" s="2">
        <f t="shared" si="6"/>
        <v>3600</v>
      </c>
      <c r="AS16" s="2">
        <f t="shared" si="7"/>
        <v>6355.9266661111178</v>
      </c>
    </row>
    <row r="17" spans="2:45" x14ac:dyDescent="0.25">
      <c r="F17">
        <f>F16+1</f>
        <v>2</v>
      </c>
      <c r="G17">
        <v>1</v>
      </c>
      <c r="H17">
        <v>13</v>
      </c>
      <c r="I17">
        <f t="shared" si="8"/>
        <v>300</v>
      </c>
      <c r="J17" s="1">
        <f t="shared" si="9"/>
        <v>3009.2278543316543</v>
      </c>
      <c r="L17">
        <v>14</v>
      </c>
      <c r="M17" s="2">
        <f t="shared" si="0"/>
        <v>3600</v>
      </c>
      <c r="N17" s="2">
        <f t="shared" si="1"/>
        <v>9776.4283348816898</v>
      </c>
      <c r="P17">
        <f>P16+1</f>
        <v>2</v>
      </c>
      <c r="Q17">
        <v>1</v>
      </c>
      <c r="R17">
        <v>13</v>
      </c>
      <c r="S17">
        <f t="shared" si="11"/>
        <v>108</v>
      </c>
      <c r="T17" s="1">
        <f t="shared" si="12"/>
        <v>582.17354647971058</v>
      </c>
      <c r="V17">
        <v>14</v>
      </c>
      <c r="W17" s="2">
        <f t="shared" si="2"/>
        <v>1296</v>
      </c>
      <c r="X17" s="2">
        <f t="shared" si="3"/>
        <v>2085.2938037722297</v>
      </c>
      <c r="Z17">
        <f>Z16+1</f>
        <v>2</v>
      </c>
      <c r="AA17">
        <v>1</v>
      </c>
      <c r="AB17">
        <v>13</v>
      </c>
      <c r="AC17">
        <f t="shared" si="13"/>
        <v>150</v>
      </c>
      <c r="AD17" s="1">
        <f t="shared" si="14"/>
        <v>808.5743701107092</v>
      </c>
      <c r="AF17">
        <v>14</v>
      </c>
      <c r="AG17" s="2">
        <f t="shared" si="4"/>
        <v>1800</v>
      </c>
      <c r="AH17" s="2">
        <f t="shared" si="5"/>
        <v>2896.2413941280975</v>
      </c>
      <c r="AK17">
        <f>AK16+1</f>
        <v>2</v>
      </c>
      <c r="AL17">
        <v>1</v>
      </c>
      <c r="AM17">
        <v>13</v>
      </c>
      <c r="AN17">
        <f t="shared" si="10"/>
        <v>300</v>
      </c>
      <c r="AO17" s="1">
        <f t="shared" si="15"/>
        <v>1617.1487402214184</v>
      </c>
      <c r="AQ17">
        <v>14</v>
      </c>
      <c r="AR17" s="2">
        <f t="shared" si="6"/>
        <v>3600</v>
      </c>
      <c r="AS17" s="2">
        <f t="shared" si="7"/>
        <v>5792.4827882561949</v>
      </c>
    </row>
    <row r="18" spans="2:45" x14ac:dyDescent="0.25">
      <c r="B18" t="s">
        <v>32</v>
      </c>
      <c r="C18">
        <f>0.36*C6</f>
        <v>108</v>
      </c>
      <c r="D18" s="6" t="s">
        <v>17</v>
      </c>
      <c r="F18">
        <f t="shared" ref="F18:F28" si="16">F17</f>
        <v>2</v>
      </c>
      <c r="G18">
        <v>2</v>
      </c>
      <c r="H18">
        <v>14</v>
      </c>
      <c r="I18">
        <f t="shared" si="8"/>
        <v>300</v>
      </c>
      <c r="J18" s="1">
        <f t="shared" si="9"/>
        <v>2989.2991930446897</v>
      </c>
      <c r="L18">
        <v>15</v>
      </c>
      <c r="M18" s="2">
        <f t="shared" si="0"/>
        <v>3600</v>
      </c>
      <c r="N18" s="2">
        <f t="shared" si="1"/>
        <v>8751.2783254288097</v>
      </c>
      <c r="P18">
        <f t="shared" ref="P18:P28" si="17">P17</f>
        <v>2</v>
      </c>
      <c r="Q18">
        <v>2</v>
      </c>
      <c r="R18">
        <v>14</v>
      </c>
      <c r="S18">
        <f t="shared" si="11"/>
        <v>108</v>
      </c>
      <c r="T18" s="1">
        <f t="shared" si="12"/>
        <v>579.35402356502766</v>
      </c>
      <c r="V18">
        <v>15</v>
      </c>
      <c r="W18" s="2">
        <f t="shared" si="2"/>
        <v>1296</v>
      </c>
      <c r="X18" s="2">
        <f t="shared" si="3"/>
        <v>1893.9334857569083</v>
      </c>
      <c r="Z18">
        <f t="shared" ref="Z18:Z28" si="18">Z17</f>
        <v>2</v>
      </c>
      <c r="AA18">
        <v>2</v>
      </c>
      <c r="AB18">
        <v>14</v>
      </c>
      <c r="AC18">
        <f t="shared" si="13"/>
        <v>150</v>
      </c>
      <c r="AD18" s="1">
        <f t="shared" si="14"/>
        <v>804.65836606253833</v>
      </c>
      <c r="AF18">
        <v>15</v>
      </c>
      <c r="AG18" s="2">
        <f t="shared" si="4"/>
        <v>1800</v>
      </c>
      <c r="AH18" s="2">
        <f t="shared" si="5"/>
        <v>2630.4631746623727</v>
      </c>
      <c r="AK18">
        <f t="shared" ref="AK18:AK28" si="19">AK17</f>
        <v>2</v>
      </c>
      <c r="AL18">
        <v>2</v>
      </c>
      <c r="AM18">
        <v>14</v>
      </c>
      <c r="AN18">
        <f t="shared" si="10"/>
        <v>300</v>
      </c>
      <c r="AO18" s="1">
        <f t="shared" si="15"/>
        <v>1609.3167321250767</v>
      </c>
      <c r="AQ18">
        <v>15</v>
      </c>
      <c r="AR18" s="2">
        <f t="shared" si="6"/>
        <v>3600</v>
      </c>
      <c r="AS18" s="2">
        <f t="shared" si="7"/>
        <v>5260.9263493247454</v>
      </c>
    </row>
    <row r="19" spans="2:45" x14ac:dyDescent="0.25">
      <c r="B19" t="s">
        <v>33</v>
      </c>
      <c r="C19">
        <f>C6*0.5</f>
        <v>150</v>
      </c>
      <c r="D19" s="6" t="s">
        <v>17</v>
      </c>
      <c r="F19">
        <f t="shared" si="16"/>
        <v>2</v>
      </c>
      <c r="G19">
        <v>3</v>
      </c>
      <c r="H19">
        <v>15</v>
      </c>
      <c r="I19">
        <f t="shared" si="8"/>
        <v>300</v>
      </c>
      <c r="J19" s="1">
        <f t="shared" si="9"/>
        <v>2969.5025096470422</v>
      </c>
      <c r="L19">
        <v>16</v>
      </c>
      <c r="M19" s="2">
        <f t="shared" si="0"/>
        <v>3600</v>
      </c>
      <c r="N19" s="2">
        <f t="shared" si="1"/>
        <v>7804.694321457433</v>
      </c>
      <c r="P19">
        <f t="shared" si="17"/>
        <v>2</v>
      </c>
      <c r="Q19">
        <v>3</v>
      </c>
      <c r="R19">
        <v>15</v>
      </c>
      <c r="S19">
        <f t="shared" si="11"/>
        <v>108</v>
      </c>
      <c r="T19" s="1">
        <f t="shared" si="12"/>
        <v>576.54815587311191</v>
      </c>
      <c r="V19">
        <v>16</v>
      </c>
      <c r="W19" s="2">
        <f t="shared" si="2"/>
        <v>1296</v>
      </c>
      <c r="X19" s="2">
        <f t="shared" si="3"/>
        <v>1713.4029782922325</v>
      </c>
      <c r="Z19">
        <f t="shared" si="18"/>
        <v>2</v>
      </c>
      <c r="AA19">
        <v>3</v>
      </c>
      <c r="AB19">
        <v>15</v>
      </c>
      <c r="AC19">
        <f t="shared" si="13"/>
        <v>150</v>
      </c>
      <c r="AD19" s="1">
        <f t="shared" si="14"/>
        <v>800.76132760154428</v>
      </c>
      <c r="AF19">
        <v>16</v>
      </c>
      <c r="AG19" s="2">
        <f t="shared" si="4"/>
        <v>1800</v>
      </c>
      <c r="AH19" s="2">
        <f t="shared" si="5"/>
        <v>2379.7263587392117</v>
      </c>
      <c r="AK19">
        <f t="shared" si="19"/>
        <v>2</v>
      </c>
      <c r="AL19">
        <v>3</v>
      </c>
      <c r="AM19">
        <v>15</v>
      </c>
      <c r="AN19">
        <f t="shared" si="10"/>
        <v>300</v>
      </c>
      <c r="AO19" s="1">
        <f t="shared" si="15"/>
        <v>1601.5226552030886</v>
      </c>
      <c r="AQ19">
        <v>16</v>
      </c>
      <c r="AR19" s="2">
        <f t="shared" si="6"/>
        <v>3600</v>
      </c>
      <c r="AS19" s="2">
        <f t="shared" si="7"/>
        <v>4759.4527174784234</v>
      </c>
    </row>
    <row r="20" spans="2:45" x14ac:dyDescent="0.25">
      <c r="F20">
        <f t="shared" si="16"/>
        <v>2</v>
      </c>
      <c r="G20">
        <v>4</v>
      </c>
      <c r="H20">
        <v>16</v>
      </c>
      <c r="I20">
        <f t="shared" si="8"/>
        <v>300</v>
      </c>
      <c r="J20" s="1">
        <f t="shared" si="9"/>
        <v>2949.8369301129565</v>
      </c>
      <c r="L20">
        <v>17</v>
      </c>
      <c r="M20" s="2">
        <f t="shared" si="0"/>
        <v>3600</v>
      </c>
      <c r="N20" s="2">
        <f t="shared" si="1"/>
        <v>6930.6551385941493</v>
      </c>
      <c r="P20">
        <f t="shared" si="17"/>
        <v>2</v>
      </c>
      <c r="Q20">
        <v>4</v>
      </c>
      <c r="R20">
        <v>16</v>
      </c>
      <c r="S20">
        <f t="shared" si="11"/>
        <v>108</v>
      </c>
      <c r="T20" s="1">
        <f t="shared" si="12"/>
        <v>573.75587727039613</v>
      </c>
      <c r="V20">
        <v>17</v>
      </c>
      <c r="W20" s="2">
        <f t="shared" si="2"/>
        <v>1296</v>
      </c>
      <c r="X20" s="2">
        <f t="shared" si="3"/>
        <v>1543.0893810769307</v>
      </c>
      <c r="Z20">
        <f t="shared" si="18"/>
        <v>2</v>
      </c>
      <c r="AA20">
        <v>4</v>
      </c>
      <c r="AB20">
        <v>16</v>
      </c>
      <c r="AC20">
        <f t="shared" si="13"/>
        <v>150</v>
      </c>
      <c r="AD20" s="1">
        <f t="shared" si="14"/>
        <v>796.88316287555017</v>
      </c>
      <c r="AF20">
        <v>17</v>
      </c>
      <c r="AG20" s="2">
        <f t="shared" si="4"/>
        <v>1800</v>
      </c>
      <c r="AH20" s="2">
        <f t="shared" si="5"/>
        <v>2143.1796959401809</v>
      </c>
      <c r="AK20">
        <f t="shared" si="19"/>
        <v>2</v>
      </c>
      <c r="AL20">
        <v>4</v>
      </c>
      <c r="AM20">
        <v>16</v>
      </c>
      <c r="AN20">
        <f t="shared" si="10"/>
        <v>300</v>
      </c>
      <c r="AO20" s="1">
        <f t="shared" si="15"/>
        <v>1593.7663257511003</v>
      </c>
      <c r="AQ20">
        <v>17</v>
      </c>
      <c r="AR20" s="2">
        <f t="shared" si="6"/>
        <v>3600</v>
      </c>
      <c r="AS20" s="2">
        <f t="shared" si="7"/>
        <v>4286.3593918803617</v>
      </c>
    </row>
    <row r="21" spans="2:45" x14ac:dyDescent="0.25">
      <c r="F21">
        <f t="shared" si="16"/>
        <v>2</v>
      </c>
      <c r="G21">
        <v>5</v>
      </c>
      <c r="H21">
        <v>17</v>
      </c>
      <c r="I21">
        <f t="shared" si="8"/>
        <v>300</v>
      </c>
      <c r="J21" s="1">
        <f t="shared" si="9"/>
        <v>2930.3015862049233</v>
      </c>
      <c r="L21">
        <v>18</v>
      </c>
      <c r="M21" s="2">
        <f t="shared" si="0"/>
        <v>3600</v>
      </c>
      <c r="N21" s="2">
        <f t="shared" si="1"/>
        <v>6123.6010472771559</v>
      </c>
      <c r="P21">
        <f t="shared" si="17"/>
        <v>2</v>
      </c>
      <c r="Q21">
        <v>5</v>
      </c>
      <c r="R21">
        <v>17</v>
      </c>
      <c r="S21">
        <f t="shared" si="11"/>
        <v>108</v>
      </c>
      <c r="T21" s="1">
        <f t="shared" si="12"/>
        <v>570.97712194360372</v>
      </c>
      <c r="V21">
        <v>18</v>
      </c>
      <c r="W21" s="2">
        <f t="shared" si="2"/>
        <v>1296</v>
      </c>
      <c r="X21" s="2">
        <f t="shared" si="3"/>
        <v>1382.4144801763637</v>
      </c>
      <c r="Z21">
        <f t="shared" si="18"/>
        <v>2</v>
      </c>
      <c r="AA21">
        <v>5</v>
      </c>
      <c r="AB21">
        <v>17</v>
      </c>
      <c r="AC21">
        <f t="shared" si="13"/>
        <v>150</v>
      </c>
      <c r="AD21" s="1">
        <f t="shared" si="14"/>
        <v>793.02378047722743</v>
      </c>
      <c r="AF21">
        <v>18</v>
      </c>
      <c r="AG21" s="2">
        <f t="shared" si="4"/>
        <v>1800</v>
      </c>
      <c r="AH21" s="2">
        <f t="shared" si="5"/>
        <v>1920.0201113560606</v>
      </c>
      <c r="AK21">
        <f t="shared" si="19"/>
        <v>2</v>
      </c>
      <c r="AL21">
        <v>5</v>
      </c>
      <c r="AM21">
        <v>17</v>
      </c>
      <c r="AN21">
        <f t="shared" si="10"/>
        <v>300</v>
      </c>
      <c r="AO21" s="1">
        <f t="shared" si="15"/>
        <v>1586.0475609544549</v>
      </c>
      <c r="AQ21">
        <v>18</v>
      </c>
      <c r="AR21" s="2">
        <f t="shared" si="6"/>
        <v>3600</v>
      </c>
      <c r="AS21" s="2">
        <f t="shared" si="7"/>
        <v>3840.0402227121212</v>
      </c>
    </row>
    <row r="22" spans="2:45" x14ac:dyDescent="0.25">
      <c r="B22" t="s">
        <v>34</v>
      </c>
      <c r="C22" s="3">
        <f>C11-(0.36*0.06)</f>
        <v>5.8400000000000007E-2</v>
      </c>
      <c r="D22" s="6" t="s">
        <v>17</v>
      </c>
      <c r="F22">
        <f t="shared" si="16"/>
        <v>2</v>
      </c>
      <c r="G22">
        <v>6</v>
      </c>
      <c r="H22">
        <v>18</v>
      </c>
      <c r="I22">
        <f t="shared" si="8"/>
        <v>300</v>
      </c>
      <c r="J22" s="1">
        <f t="shared" si="9"/>
        <v>2910.8956154353546</v>
      </c>
      <c r="L22">
        <v>19</v>
      </c>
      <c r="M22" s="2">
        <f t="shared" si="0"/>
        <v>3600</v>
      </c>
      <c r="N22" s="2">
        <f t="shared" si="1"/>
        <v>5378.3984075307671</v>
      </c>
      <c r="P22">
        <f t="shared" si="17"/>
        <v>2</v>
      </c>
      <c r="Q22">
        <v>6</v>
      </c>
      <c r="R22">
        <v>18</v>
      </c>
      <c r="S22">
        <f t="shared" si="11"/>
        <v>108</v>
      </c>
      <c r="T22" s="1">
        <f t="shared" si="12"/>
        <v>568.21182439819938</v>
      </c>
      <c r="V22">
        <v>19</v>
      </c>
      <c r="W22" s="2">
        <f t="shared" si="2"/>
        <v>1296</v>
      </c>
      <c r="X22" s="2">
        <f t="shared" si="3"/>
        <v>1230.8327849886841</v>
      </c>
      <c r="Z22">
        <f t="shared" si="18"/>
        <v>2</v>
      </c>
      <c r="AA22">
        <v>6</v>
      </c>
      <c r="AB22">
        <v>18</v>
      </c>
      <c r="AC22">
        <f t="shared" si="13"/>
        <v>150</v>
      </c>
      <c r="AD22" s="1">
        <f t="shared" si="14"/>
        <v>789.18308944194359</v>
      </c>
      <c r="AF22">
        <v>19</v>
      </c>
      <c r="AG22" s="2">
        <f t="shared" si="4"/>
        <v>1800</v>
      </c>
      <c r="AH22" s="2">
        <f t="shared" si="5"/>
        <v>1709.4899791509497</v>
      </c>
      <c r="AK22">
        <f t="shared" si="19"/>
        <v>2</v>
      </c>
      <c r="AL22">
        <v>6</v>
      </c>
      <c r="AM22">
        <v>18</v>
      </c>
      <c r="AN22">
        <f t="shared" si="10"/>
        <v>300</v>
      </c>
      <c r="AO22" s="1">
        <f t="shared" si="15"/>
        <v>1578.3661788838872</v>
      </c>
      <c r="AQ22">
        <v>19</v>
      </c>
      <c r="AR22" s="2">
        <f t="shared" si="6"/>
        <v>3600</v>
      </c>
      <c r="AS22" s="2">
        <f t="shared" si="7"/>
        <v>3418.9799583018994</v>
      </c>
    </row>
    <row r="23" spans="2:45" x14ac:dyDescent="0.25">
      <c r="B23" t="s">
        <v>22</v>
      </c>
      <c r="C23" s="5">
        <f>C22/12</f>
        <v>4.8666666666666676E-3</v>
      </c>
      <c r="D23" s="6" t="s">
        <v>20</v>
      </c>
      <c r="F23">
        <f t="shared" si="16"/>
        <v>2</v>
      </c>
      <c r="G23">
        <v>7</v>
      </c>
      <c r="H23">
        <v>19</v>
      </c>
      <c r="I23">
        <f t="shared" si="8"/>
        <v>300</v>
      </c>
      <c r="J23" s="1">
        <f t="shared" si="9"/>
        <v>2891.6181610284984</v>
      </c>
      <c r="L23">
        <v>20</v>
      </c>
      <c r="M23" s="2">
        <f t="shared" si="0"/>
        <v>3600</v>
      </c>
      <c r="N23" s="2">
        <f t="shared" si="1"/>
        <v>4690.3070140793425</v>
      </c>
      <c r="P23">
        <f t="shared" si="17"/>
        <v>2</v>
      </c>
      <c r="Q23">
        <v>7</v>
      </c>
      <c r="R23">
        <v>19</v>
      </c>
      <c r="S23">
        <f t="shared" si="11"/>
        <v>108</v>
      </c>
      <c r="T23" s="1">
        <f t="shared" si="12"/>
        <v>565.45991945684284</v>
      </c>
      <c r="V23">
        <v>20</v>
      </c>
      <c r="W23" s="2">
        <f t="shared" si="2"/>
        <v>1296</v>
      </c>
      <c r="X23" s="2">
        <f t="shared" si="3"/>
        <v>1087.8296763065769</v>
      </c>
      <c r="Z23">
        <f t="shared" si="18"/>
        <v>2</v>
      </c>
      <c r="AA23">
        <v>7</v>
      </c>
      <c r="AB23">
        <v>19</v>
      </c>
      <c r="AC23">
        <f t="shared" si="13"/>
        <v>150</v>
      </c>
      <c r="AD23" s="1">
        <f t="shared" si="14"/>
        <v>785.36099924561506</v>
      </c>
      <c r="AF23">
        <v>20</v>
      </c>
      <c r="AG23" s="2">
        <f t="shared" si="4"/>
        <v>1800</v>
      </c>
      <c r="AH23" s="2">
        <f t="shared" si="5"/>
        <v>1510.8745504258013</v>
      </c>
      <c r="AK23">
        <f t="shared" si="19"/>
        <v>2</v>
      </c>
      <c r="AL23">
        <v>7</v>
      </c>
      <c r="AM23">
        <v>19</v>
      </c>
      <c r="AN23">
        <f t="shared" si="10"/>
        <v>300</v>
      </c>
      <c r="AO23" s="1">
        <f t="shared" si="15"/>
        <v>1570.7219984912301</v>
      </c>
      <c r="AQ23">
        <v>20</v>
      </c>
      <c r="AR23" s="2">
        <f t="shared" si="6"/>
        <v>3600</v>
      </c>
      <c r="AS23" s="2">
        <f t="shared" si="7"/>
        <v>3021.7491008516026</v>
      </c>
    </row>
    <row r="24" spans="2:45" x14ac:dyDescent="0.25">
      <c r="F24">
        <f t="shared" si="16"/>
        <v>2</v>
      </c>
      <c r="G24">
        <v>8</v>
      </c>
      <c r="H24">
        <v>20</v>
      </c>
      <c r="I24">
        <f t="shared" si="8"/>
        <v>300</v>
      </c>
      <c r="J24" s="1">
        <f t="shared" si="9"/>
        <v>2872.4683718826141</v>
      </c>
      <c r="L24">
        <v>21</v>
      </c>
      <c r="M24" s="2">
        <f t="shared" si="0"/>
        <v>3600</v>
      </c>
      <c r="N24" s="2">
        <f t="shared" si="1"/>
        <v>4054.9499440841792</v>
      </c>
      <c r="P24">
        <f t="shared" si="17"/>
        <v>2</v>
      </c>
      <c r="Q24">
        <v>8</v>
      </c>
      <c r="R24">
        <v>20</v>
      </c>
      <c r="S24">
        <f t="shared" si="11"/>
        <v>108</v>
      </c>
      <c r="T24" s="1">
        <f t="shared" si="12"/>
        <v>562.72134225785476</v>
      </c>
      <c r="V24">
        <v>21</v>
      </c>
      <c r="W24" s="2">
        <f t="shared" si="2"/>
        <v>1296</v>
      </c>
      <c r="X24" s="2">
        <f t="shared" si="3"/>
        <v>952.91965918724918</v>
      </c>
      <c r="Z24">
        <f t="shared" si="18"/>
        <v>2</v>
      </c>
      <c r="AA24">
        <v>8</v>
      </c>
      <c r="AB24">
        <v>20</v>
      </c>
      <c r="AC24">
        <f t="shared" si="13"/>
        <v>150</v>
      </c>
      <c r="AD24" s="1">
        <f t="shared" si="14"/>
        <v>781.55741980257596</v>
      </c>
      <c r="AF24">
        <v>21</v>
      </c>
      <c r="AG24" s="2">
        <f t="shared" si="4"/>
        <v>1800</v>
      </c>
      <c r="AH24" s="2">
        <f t="shared" si="5"/>
        <v>1323.4995266489568</v>
      </c>
      <c r="AK24">
        <f t="shared" si="19"/>
        <v>2</v>
      </c>
      <c r="AL24">
        <v>8</v>
      </c>
      <c r="AM24">
        <v>20</v>
      </c>
      <c r="AN24">
        <f t="shared" si="10"/>
        <v>300</v>
      </c>
      <c r="AO24" s="1">
        <f t="shared" si="15"/>
        <v>1563.1148396051519</v>
      </c>
      <c r="AQ24">
        <v>21</v>
      </c>
      <c r="AR24" s="2">
        <f t="shared" si="6"/>
        <v>3600</v>
      </c>
      <c r="AS24" s="2">
        <f t="shared" si="7"/>
        <v>2646.9990532979136</v>
      </c>
    </row>
    <row r="25" spans="2:45" x14ac:dyDescent="0.25">
      <c r="F25">
        <f t="shared" si="16"/>
        <v>2</v>
      </c>
      <c r="G25">
        <v>9</v>
      </c>
      <c r="H25">
        <v>21</v>
      </c>
      <c r="I25">
        <f t="shared" si="8"/>
        <v>300</v>
      </c>
      <c r="J25" s="1">
        <f t="shared" si="9"/>
        <v>2853.4454025323985</v>
      </c>
      <c r="L25">
        <v>22</v>
      </c>
      <c r="M25" s="2">
        <f t="shared" si="0"/>
        <v>3600</v>
      </c>
      <c r="N25" s="2">
        <f t="shared" si="1"/>
        <v>3468.2857157060125</v>
      </c>
      <c r="P25">
        <f t="shared" si="17"/>
        <v>2</v>
      </c>
      <c r="Q25">
        <v>9</v>
      </c>
      <c r="R25">
        <v>21</v>
      </c>
      <c r="S25">
        <f t="shared" si="11"/>
        <v>108</v>
      </c>
      <c r="T25" s="1">
        <f t="shared" si="12"/>
        <v>559.99602825368686</v>
      </c>
      <c r="V25">
        <v>22</v>
      </c>
      <c r="W25" s="2">
        <f t="shared" si="2"/>
        <v>1296</v>
      </c>
      <c r="X25" s="2">
        <f t="shared" si="3"/>
        <v>825.64471469917453</v>
      </c>
      <c r="Z25">
        <f t="shared" si="18"/>
        <v>2</v>
      </c>
      <c r="AA25">
        <v>9</v>
      </c>
      <c r="AB25">
        <v>21</v>
      </c>
      <c r="AC25">
        <f t="shared" si="13"/>
        <v>150</v>
      </c>
      <c r="AD25" s="1">
        <f t="shared" si="14"/>
        <v>777.7722614634539</v>
      </c>
      <c r="AF25">
        <v>22</v>
      </c>
      <c r="AG25" s="2">
        <f t="shared" si="4"/>
        <v>1800</v>
      </c>
      <c r="AH25" s="2">
        <f t="shared" si="5"/>
        <v>1146.7287704155206</v>
      </c>
      <c r="AK25">
        <f t="shared" si="19"/>
        <v>2</v>
      </c>
      <c r="AL25">
        <v>9</v>
      </c>
      <c r="AM25">
        <v>21</v>
      </c>
      <c r="AN25">
        <f t="shared" si="10"/>
        <v>300</v>
      </c>
      <c r="AO25" s="1">
        <f t="shared" si="15"/>
        <v>1555.5445229269078</v>
      </c>
      <c r="AQ25">
        <v>22</v>
      </c>
      <c r="AR25" s="2">
        <f t="shared" si="6"/>
        <v>3600</v>
      </c>
      <c r="AS25" s="2">
        <f t="shared" si="7"/>
        <v>2293.4575408310411</v>
      </c>
    </row>
    <row r="26" spans="2:45" x14ac:dyDescent="0.25">
      <c r="F26">
        <f t="shared" si="16"/>
        <v>2</v>
      </c>
      <c r="G26">
        <v>10</v>
      </c>
      <c r="H26">
        <v>22</v>
      </c>
      <c r="I26">
        <f t="shared" si="8"/>
        <v>300</v>
      </c>
      <c r="J26" s="1">
        <f t="shared" si="9"/>
        <v>2834.5484131116546</v>
      </c>
      <c r="L26">
        <v>23</v>
      </c>
      <c r="M26" s="2">
        <f t="shared" si="0"/>
        <v>3600</v>
      </c>
      <c r="N26" s="2">
        <f t="shared" si="1"/>
        <v>2926.582580394761</v>
      </c>
      <c r="P26">
        <f t="shared" si="17"/>
        <v>2</v>
      </c>
      <c r="Q26">
        <v>10</v>
      </c>
      <c r="R26">
        <v>22</v>
      </c>
      <c r="S26">
        <f t="shared" si="11"/>
        <v>108</v>
      </c>
      <c r="T26" s="1">
        <f t="shared" si="12"/>
        <v>557.28391320940102</v>
      </c>
      <c r="V26">
        <v>23</v>
      </c>
      <c r="W26" s="2">
        <f t="shared" si="2"/>
        <v>1296</v>
      </c>
      <c r="X26" s="2">
        <f t="shared" si="3"/>
        <v>705.5727449497781</v>
      </c>
      <c r="Z26">
        <f t="shared" si="18"/>
        <v>2</v>
      </c>
      <c r="AA26">
        <v>10</v>
      </c>
      <c r="AB26">
        <v>22</v>
      </c>
      <c r="AC26">
        <f t="shared" si="13"/>
        <v>150</v>
      </c>
      <c r="AD26" s="1">
        <f t="shared" si="14"/>
        <v>774.00543501305697</v>
      </c>
      <c r="AF26">
        <v>23</v>
      </c>
      <c r="AG26" s="2">
        <f t="shared" si="4"/>
        <v>1800</v>
      </c>
      <c r="AH26" s="2">
        <f t="shared" si="5"/>
        <v>979.96214576358034</v>
      </c>
      <c r="AK26">
        <f t="shared" si="19"/>
        <v>2</v>
      </c>
      <c r="AL26">
        <v>10</v>
      </c>
      <c r="AM26">
        <v>22</v>
      </c>
      <c r="AN26">
        <f t="shared" si="10"/>
        <v>300</v>
      </c>
      <c r="AO26" s="1">
        <f t="shared" si="15"/>
        <v>1548.0108700261139</v>
      </c>
      <c r="AQ26">
        <v>23</v>
      </c>
      <c r="AR26" s="2">
        <f t="shared" si="6"/>
        <v>3600</v>
      </c>
      <c r="AS26" s="2">
        <f t="shared" si="7"/>
        <v>1959.9242915271607</v>
      </c>
    </row>
    <row r="27" spans="2:45" x14ac:dyDescent="0.25">
      <c r="F27">
        <f t="shared" si="16"/>
        <v>2</v>
      </c>
      <c r="G27">
        <v>11</v>
      </c>
      <c r="H27">
        <v>23</v>
      </c>
      <c r="I27">
        <f t="shared" si="8"/>
        <v>300</v>
      </c>
      <c r="J27" s="1">
        <f t="shared" si="9"/>
        <v>2815.7765693162137</v>
      </c>
      <c r="L27">
        <v>24</v>
      </c>
      <c r="M27" s="2">
        <f t="shared" si="0"/>
        <v>3600</v>
      </c>
      <c r="N27" s="2">
        <f t="shared" si="1"/>
        <v>2426.3947853808031</v>
      </c>
      <c r="P27">
        <f t="shared" si="17"/>
        <v>2</v>
      </c>
      <c r="Q27">
        <v>11</v>
      </c>
      <c r="R27">
        <v>23</v>
      </c>
      <c r="S27">
        <f t="shared" si="11"/>
        <v>108</v>
      </c>
      <c r="T27" s="1">
        <f t="shared" si="12"/>
        <v>554.58493320115554</v>
      </c>
      <c r="V27">
        <v>24</v>
      </c>
      <c r="W27" s="2">
        <f t="shared" si="2"/>
        <v>1296</v>
      </c>
      <c r="X27" s="2">
        <f t="shared" si="3"/>
        <v>592.29610611493786</v>
      </c>
      <c r="Z27">
        <f t="shared" si="18"/>
        <v>2</v>
      </c>
      <c r="AA27">
        <v>11</v>
      </c>
      <c r="AB27">
        <v>23</v>
      </c>
      <c r="AC27">
        <f t="shared" si="13"/>
        <v>150</v>
      </c>
      <c r="AD27" s="1">
        <f t="shared" si="14"/>
        <v>770.25685166827157</v>
      </c>
      <c r="AF27">
        <v>24</v>
      </c>
      <c r="AG27" s="2">
        <f t="shared" si="4"/>
        <v>1800</v>
      </c>
      <c r="AH27" s="2">
        <f t="shared" si="5"/>
        <v>822.63348071519113</v>
      </c>
      <c r="AK27">
        <f t="shared" si="19"/>
        <v>2</v>
      </c>
      <c r="AL27">
        <v>11</v>
      </c>
      <c r="AM27">
        <v>23</v>
      </c>
      <c r="AN27">
        <f t="shared" si="10"/>
        <v>300</v>
      </c>
      <c r="AO27" s="1">
        <f t="shared" si="15"/>
        <v>1540.5137033365431</v>
      </c>
      <c r="AQ27">
        <v>24</v>
      </c>
      <c r="AR27" s="2">
        <f t="shared" si="6"/>
        <v>3600</v>
      </c>
      <c r="AS27" s="2">
        <f t="shared" si="7"/>
        <v>1645.2669614303823</v>
      </c>
    </row>
    <row r="28" spans="2:45" x14ac:dyDescent="0.25">
      <c r="F28">
        <f t="shared" si="16"/>
        <v>2</v>
      </c>
      <c r="G28">
        <v>12</v>
      </c>
      <c r="H28">
        <v>24</v>
      </c>
      <c r="I28">
        <f t="shared" si="8"/>
        <v>300</v>
      </c>
      <c r="J28" s="1">
        <f t="shared" si="9"/>
        <v>2797.1290423670994</v>
      </c>
      <c r="L28">
        <v>25</v>
      </c>
      <c r="M28" s="2">
        <f t="shared" si="0"/>
        <v>3600</v>
      </c>
      <c r="N28" s="2">
        <f t="shared" si="1"/>
        <v>1964.5406553743896</v>
      </c>
      <c r="P28">
        <f t="shared" si="17"/>
        <v>2</v>
      </c>
      <c r="Q28">
        <v>12</v>
      </c>
      <c r="R28">
        <v>24</v>
      </c>
      <c r="S28">
        <f t="shared" si="11"/>
        <v>108</v>
      </c>
      <c r="T28" s="1">
        <f t="shared" si="12"/>
        <v>551.8990246146974</v>
      </c>
      <c r="V28">
        <v>25</v>
      </c>
      <c r="W28" s="2">
        <f t="shared" si="2"/>
        <v>1296</v>
      </c>
      <c r="X28" s="2">
        <f t="shared" si="3"/>
        <v>485.43022448994407</v>
      </c>
      <c r="Z28">
        <f t="shared" si="18"/>
        <v>2</v>
      </c>
      <c r="AA28">
        <v>12</v>
      </c>
      <c r="AB28">
        <v>24</v>
      </c>
      <c r="AC28">
        <f t="shared" si="13"/>
        <v>150</v>
      </c>
      <c r="AD28" s="1">
        <f t="shared" si="14"/>
        <v>766.52642307596864</v>
      </c>
      <c r="AF28">
        <v>25</v>
      </c>
      <c r="AG28" s="2">
        <f t="shared" si="4"/>
        <v>1800</v>
      </c>
      <c r="AH28" s="2">
        <f t="shared" si="5"/>
        <v>674.20864512492199</v>
      </c>
      <c r="AK28">
        <f t="shared" si="19"/>
        <v>2</v>
      </c>
      <c r="AL28">
        <v>12</v>
      </c>
      <c r="AM28">
        <v>24</v>
      </c>
      <c r="AN28">
        <f t="shared" si="10"/>
        <v>300</v>
      </c>
      <c r="AO28" s="1">
        <f t="shared" si="15"/>
        <v>1533.0528461519373</v>
      </c>
      <c r="AQ28">
        <v>25</v>
      </c>
      <c r="AR28" s="2">
        <f t="shared" si="6"/>
        <v>3600</v>
      </c>
      <c r="AS28" s="2">
        <f t="shared" si="7"/>
        <v>1348.417290249844</v>
      </c>
    </row>
    <row r="29" spans="2:45" x14ac:dyDescent="0.25">
      <c r="F29">
        <f>F28+1</f>
        <v>3</v>
      </c>
      <c r="G29">
        <v>1</v>
      </c>
      <c r="H29">
        <v>25</v>
      </c>
      <c r="I29">
        <f t="shared" si="8"/>
        <v>300</v>
      </c>
      <c r="J29" s="1">
        <f t="shared" si="9"/>
        <v>2778.6050089739392</v>
      </c>
      <c r="L29">
        <v>26</v>
      </c>
      <c r="M29" s="2">
        <f t="shared" si="0"/>
        <v>3600</v>
      </c>
      <c r="N29" s="2">
        <f t="shared" si="1"/>
        <v>1538.0823540517267</v>
      </c>
      <c r="P29">
        <f>P28+1</f>
        <v>3</v>
      </c>
      <c r="Q29">
        <v>1</v>
      </c>
      <c r="R29">
        <v>25</v>
      </c>
      <c r="S29">
        <f t="shared" si="11"/>
        <v>108</v>
      </c>
      <c r="T29" s="1">
        <f t="shared" si="12"/>
        <v>549.22612414386401</v>
      </c>
      <c r="V29">
        <v>26</v>
      </c>
      <c r="W29" s="2">
        <f t="shared" si="2"/>
        <v>1296</v>
      </c>
      <c r="X29" s="2">
        <f t="shared" si="3"/>
        <v>384.61229086341564</v>
      </c>
      <c r="Z29">
        <f>Z28+1</f>
        <v>3</v>
      </c>
      <c r="AA29">
        <v>1</v>
      </c>
      <c r="AB29">
        <v>25</v>
      </c>
      <c r="AC29">
        <f t="shared" si="13"/>
        <v>150</v>
      </c>
      <c r="AD29" s="1">
        <f t="shared" si="14"/>
        <v>762.81406131092217</v>
      </c>
      <c r="AF29">
        <v>26</v>
      </c>
      <c r="AG29" s="2">
        <f t="shared" si="4"/>
        <v>1800</v>
      </c>
      <c r="AH29" s="2">
        <f t="shared" si="5"/>
        <v>534.18373731029897</v>
      </c>
      <c r="AK29">
        <f>AK28+1</f>
        <v>3</v>
      </c>
      <c r="AL29">
        <v>1</v>
      </c>
      <c r="AM29">
        <v>25</v>
      </c>
      <c r="AN29">
        <f t="shared" si="10"/>
        <v>300</v>
      </c>
      <c r="AO29" s="1">
        <f t="shared" si="15"/>
        <v>1525.6281226218443</v>
      </c>
      <c r="AQ29">
        <v>26</v>
      </c>
      <c r="AR29" s="2">
        <f t="shared" si="6"/>
        <v>3600</v>
      </c>
      <c r="AS29" s="2">
        <f t="shared" si="7"/>
        <v>1068.3674746205979</v>
      </c>
    </row>
    <row r="30" spans="2:45" x14ac:dyDescent="0.25">
      <c r="F30">
        <f t="shared" ref="F30:F40" si="20">F29</f>
        <v>3</v>
      </c>
      <c r="G30">
        <v>2</v>
      </c>
      <c r="H30">
        <v>26</v>
      </c>
      <c r="I30">
        <f t="shared" si="8"/>
        <v>300</v>
      </c>
      <c r="J30" s="1">
        <f t="shared" si="9"/>
        <v>2760.2036512986156</v>
      </c>
      <c r="L30">
        <v>27</v>
      </c>
      <c r="M30" s="2">
        <f t="shared" si="0"/>
        <v>3600</v>
      </c>
      <c r="N30" s="2">
        <f t="shared" si="1"/>
        <v>1144.3071965913268</v>
      </c>
      <c r="P30">
        <f t="shared" ref="P30:P40" si="21">P29</f>
        <v>3</v>
      </c>
      <c r="Q30">
        <v>2</v>
      </c>
      <c r="R30">
        <v>26</v>
      </c>
      <c r="S30">
        <f t="shared" si="11"/>
        <v>108</v>
      </c>
      <c r="T30" s="1">
        <f t="shared" si="12"/>
        <v>546.56616878909051</v>
      </c>
      <c r="V30">
        <v>27</v>
      </c>
      <c r="W30" s="2">
        <f t="shared" si="2"/>
        <v>1296</v>
      </c>
      <c r="X30" s="2">
        <f t="shared" si="3"/>
        <v>289.50002878157648</v>
      </c>
      <c r="Z30">
        <f t="shared" ref="Z30:Z40" si="22">Z29</f>
        <v>3</v>
      </c>
      <c r="AA30">
        <v>2</v>
      </c>
      <c r="AB30">
        <v>26</v>
      </c>
      <c r="AC30">
        <f t="shared" si="13"/>
        <v>150</v>
      </c>
      <c r="AD30" s="1">
        <f t="shared" si="14"/>
        <v>759.1196788737368</v>
      </c>
      <c r="AF30">
        <v>27</v>
      </c>
      <c r="AG30" s="2">
        <f t="shared" si="4"/>
        <v>1800</v>
      </c>
      <c r="AH30" s="2">
        <f t="shared" si="5"/>
        <v>402.08337330774475</v>
      </c>
      <c r="AK30">
        <f t="shared" ref="AK30:AK40" si="23">AK29</f>
        <v>3</v>
      </c>
      <c r="AL30">
        <v>2</v>
      </c>
      <c r="AM30">
        <v>26</v>
      </c>
      <c r="AN30">
        <f t="shared" si="10"/>
        <v>300</v>
      </c>
      <c r="AO30" s="1">
        <f t="shared" si="15"/>
        <v>1518.2393577474736</v>
      </c>
      <c r="AQ30">
        <v>27</v>
      </c>
      <c r="AR30" s="2">
        <f t="shared" si="6"/>
        <v>3600</v>
      </c>
      <c r="AS30" s="2">
        <f t="shared" si="7"/>
        <v>804.1667466154895</v>
      </c>
    </row>
    <row r="31" spans="2:45" x14ac:dyDescent="0.25">
      <c r="F31">
        <f t="shared" si="20"/>
        <v>3</v>
      </c>
      <c r="G31">
        <v>3</v>
      </c>
      <c r="H31">
        <v>27</v>
      </c>
      <c r="I31">
        <f t="shared" si="8"/>
        <v>300</v>
      </c>
      <c r="J31" s="1">
        <f t="shared" si="9"/>
        <v>2741.9241569191545</v>
      </c>
      <c r="L31">
        <v>28</v>
      </c>
      <c r="M31" s="2">
        <f t="shared" si="0"/>
        <v>3600</v>
      </c>
      <c r="N31" s="2">
        <f t="shared" si="1"/>
        <v>780.71039439039123</v>
      </c>
      <c r="P31">
        <f t="shared" si="21"/>
        <v>3</v>
      </c>
      <c r="Q31">
        <v>3</v>
      </c>
      <c r="R31">
        <v>27</v>
      </c>
      <c r="S31">
        <f t="shared" si="11"/>
        <v>108</v>
      </c>
      <c r="T31" s="1">
        <f t="shared" si="12"/>
        <v>543.91909585592509</v>
      </c>
      <c r="V31">
        <v>28</v>
      </c>
      <c r="W31" s="2">
        <f t="shared" si="2"/>
        <v>1296</v>
      </c>
      <c r="X31" s="2">
        <f t="shared" si="3"/>
        <v>199.77053252116161</v>
      </c>
      <c r="Z31">
        <f t="shared" si="22"/>
        <v>3</v>
      </c>
      <c r="AA31">
        <v>3</v>
      </c>
      <c r="AB31">
        <v>27</v>
      </c>
      <c r="AC31">
        <f t="shared" si="13"/>
        <v>150</v>
      </c>
      <c r="AD31" s="1">
        <f t="shared" si="14"/>
        <v>755.44318868878486</v>
      </c>
      <c r="AF31">
        <v>28</v>
      </c>
      <c r="AG31" s="2">
        <f t="shared" si="4"/>
        <v>1800</v>
      </c>
      <c r="AH31" s="2">
        <f t="shared" si="5"/>
        <v>277.45907294605786</v>
      </c>
      <c r="AK31">
        <f t="shared" si="23"/>
        <v>3</v>
      </c>
      <c r="AL31">
        <v>3</v>
      </c>
      <c r="AM31">
        <v>27</v>
      </c>
      <c r="AN31">
        <f t="shared" si="10"/>
        <v>300</v>
      </c>
      <c r="AO31" s="1">
        <f t="shared" si="15"/>
        <v>1510.8863773775697</v>
      </c>
      <c r="AQ31">
        <v>28</v>
      </c>
      <c r="AR31" s="2">
        <f t="shared" si="6"/>
        <v>3600</v>
      </c>
      <c r="AS31" s="2">
        <f t="shared" si="7"/>
        <v>554.91814589211572</v>
      </c>
    </row>
    <row r="32" spans="2:45" x14ac:dyDescent="0.25">
      <c r="F32">
        <f t="shared" si="20"/>
        <v>3</v>
      </c>
      <c r="G32">
        <v>4</v>
      </c>
      <c r="H32">
        <v>28</v>
      </c>
      <c r="I32">
        <f t="shared" si="8"/>
        <v>300</v>
      </c>
      <c r="J32" s="1">
        <f t="shared" si="9"/>
        <v>2723.7657187938626</v>
      </c>
      <c r="L32">
        <v>29</v>
      </c>
      <c r="M32" s="2">
        <f t="shared" si="0"/>
        <v>3600</v>
      </c>
      <c r="N32" s="2">
        <f t="shared" si="1"/>
        <v>444.9791222010299</v>
      </c>
      <c r="P32">
        <f t="shared" si="21"/>
        <v>3</v>
      </c>
      <c r="Q32">
        <v>4</v>
      </c>
      <c r="R32">
        <v>28</v>
      </c>
      <c r="S32">
        <f t="shared" si="11"/>
        <v>108</v>
      </c>
      <c r="T32" s="1">
        <f t="shared" si="12"/>
        <v>541.28484295355111</v>
      </c>
      <c r="V32">
        <v>29</v>
      </c>
      <c r="W32" s="2">
        <f t="shared" si="2"/>
        <v>1296</v>
      </c>
      <c r="X32" s="2">
        <f t="shared" si="3"/>
        <v>115.11917082586251</v>
      </c>
      <c r="Z32">
        <f t="shared" si="22"/>
        <v>3</v>
      </c>
      <c r="AA32">
        <v>4</v>
      </c>
      <c r="AB32">
        <v>28</v>
      </c>
      <c r="AC32">
        <f t="shared" si="13"/>
        <v>150</v>
      </c>
      <c r="AD32" s="1">
        <f t="shared" si="14"/>
        <v>751.78450410215441</v>
      </c>
      <c r="AF32">
        <v>29</v>
      </c>
      <c r="AG32" s="2">
        <f t="shared" si="4"/>
        <v>1800</v>
      </c>
      <c r="AH32" s="2">
        <f t="shared" si="5"/>
        <v>159.88773725814235</v>
      </c>
      <c r="AK32">
        <f t="shared" si="23"/>
        <v>3</v>
      </c>
      <c r="AL32">
        <v>4</v>
      </c>
      <c r="AM32">
        <v>28</v>
      </c>
      <c r="AN32">
        <f t="shared" si="10"/>
        <v>300</v>
      </c>
      <c r="AO32" s="1">
        <f t="shared" si="15"/>
        <v>1503.5690082043088</v>
      </c>
      <c r="AQ32">
        <v>29</v>
      </c>
      <c r="AR32" s="2">
        <f t="shared" si="6"/>
        <v>3600</v>
      </c>
      <c r="AS32" s="2">
        <f t="shared" si="7"/>
        <v>319.7754745162847</v>
      </c>
    </row>
    <row r="33" spans="6:45" x14ac:dyDescent="0.25">
      <c r="F33">
        <f t="shared" si="20"/>
        <v>3</v>
      </c>
      <c r="G33">
        <v>5</v>
      </c>
      <c r="H33">
        <v>29</v>
      </c>
      <c r="I33">
        <f t="shared" si="8"/>
        <v>300</v>
      </c>
      <c r="J33" s="1">
        <f t="shared" si="9"/>
        <v>2705.7275352256911</v>
      </c>
      <c r="L33">
        <v>30</v>
      </c>
      <c r="M33" s="2">
        <f t="shared" si="0"/>
        <v>3600</v>
      </c>
      <c r="N33" s="2">
        <f t="shared" si="1"/>
        <v>134.9778063379822</v>
      </c>
      <c r="P33">
        <f t="shared" si="21"/>
        <v>3</v>
      </c>
      <c r="Q33">
        <v>5</v>
      </c>
      <c r="R33">
        <v>29</v>
      </c>
      <c r="S33">
        <f t="shared" si="11"/>
        <v>108</v>
      </c>
      <c r="T33" s="1">
        <f t="shared" si="12"/>
        <v>538.66334799331707</v>
      </c>
      <c r="V33">
        <v>30</v>
      </c>
      <c r="W33" s="2">
        <f t="shared" si="2"/>
        <v>1296</v>
      </c>
      <c r="X33" s="2">
        <f t="shared" si="3"/>
        <v>35.258552684516189</v>
      </c>
      <c r="Z33">
        <f t="shared" si="22"/>
        <v>3</v>
      </c>
      <c r="AA33">
        <v>5</v>
      </c>
      <c r="AB33">
        <v>29</v>
      </c>
      <c r="AC33">
        <f t="shared" si="13"/>
        <v>150</v>
      </c>
      <c r="AD33" s="1">
        <f t="shared" si="14"/>
        <v>748.14353887960704</v>
      </c>
      <c r="AF33">
        <v>30</v>
      </c>
      <c r="AG33" s="2">
        <f t="shared" si="4"/>
        <v>1800</v>
      </c>
      <c r="AH33" s="2">
        <f t="shared" si="5"/>
        <v>48.970212061827851</v>
      </c>
      <c r="AK33">
        <f t="shared" si="23"/>
        <v>3</v>
      </c>
      <c r="AL33">
        <v>5</v>
      </c>
      <c r="AM33">
        <v>29</v>
      </c>
      <c r="AN33">
        <f t="shared" si="10"/>
        <v>300</v>
      </c>
      <c r="AO33" s="1">
        <f t="shared" si="15"/>
        <v>1496.2870777592141</v>
      </c>
      <c r="AQ33">
        <v>30</v>
      </c>
      <c r="AR33" s="2">
        <f t="shared" si="6"/>
        <v>3600</v>
      </c>
      <c r="AS33" s="2">
        <f t="shared" si="7"/>
        <v>97.940424123655703</v>
      </c>
    </row>
    <row r="34" spans="6:45" x14ac:dyDescent="0.25">
      <c r="F34">
        <f t="shared" si="20"/>
        <v>3</v>
      </c>
      <c r="G34">
        <v>6</v>
      </c>
      <c r="H34">
        <v>30</v>
      </c>
      <c r="I34">
        <f t="shared" si="8"/>
        <v>300</v>
      </c>
      <c r="J34" s="1">
        <f t="shared" si="9"/>
        <v>2687.8088098268458</v>
      </c>
      <c r="L34">
        <v>31</v>
      </c>
      <c r="M34" s="2">
        <f t="shared" si="0"/>
        <v>0</v>
      </c>
      <c r="N34" s="2">
        <f t="shared" si="1"/>
        <v>0</v>
      </c>
      <c r="P34">
        <f t="shared" si="21"/>
        <v>3</v>
      </c>
      <c r="Q34">
        <v>6</v>
      </c>
      <c r="R34">
        <v>30</v>
      </c>
      <c r="S34">
        <f t="shared" si="11"/>
        <v>108</v>
      </c>
      <c r="T34" s="1">
        <f t="shared" si="12"/>
        <v>536.05454918727241</v>
      </c>
      <c r="V34">
        <v>31</v>
      </c>
      <c r="W34" s="2">
        <f t="shared" si="2"/>
        <v>0</v>
      </c>
      <c r="X34" s="2">
        <f t="shared" si="3"/>
        <v>0</v>
      </c>
      <c r="Z34">
        <f t="shared" si="22"/>
        <v>3</v>
      </c>
      <c r="AA34">
        <v>6</v>
      </c>
      <c r="AB34">
        <v>30</v>
      </c>
      <c r="AC34">
        <f t="shared" si="13"/>
        <v>150</v>
      </c>
      <c r="AD34" s="1">
        <f t="shared" si="14"/>
        <v>744.52020720454504</v>
      </c>
      <c r="AF34">
        <v>31</v>
      </c>
      <c r="AG34" s="2">
        <f t="shared" si="4"/>
        <v>0</v>
      </c>
      <c r="AH34" s="2">
        <f t="shared" si="5"/>
        <v>0</v>
      </c>
      <c r="AK34">
        <f t="shared" si="23"/>
        <v>3</v>
      </c>
      <c r="AL34">
        <v>6</v>
      </c>
      <c r="AM34">
        <v>30</v>
      </c>
      <c r="AN34">
        <f t="shared" si="10"/>
        <v>300</v>
      </c>
      <c r="AO34" s="1">
        <f t="shared" si="15"/>
        <v>1489.0404144090901</v>
      </c>
      <c r="AQ34">
        <v>31</v>
      </c>
      <c r="AR34" s="2">
        <f t="shared" si="6"/>
        <v>0</v>
      </c>
      <c r="AS34" s="2">
        <f t="shared" si="7"/>
        <v>0</v>
      </c>
    </row>
    <row r="35" spans="6:45" x14ac:dyDescent="0.25">
      <c r="F35">
        <f t="shared" si="20"/>
        <v>3</v>
      </c>
      <c r="G35">
        <v>7</v>
      </c>
      <c r="H35">
        <v>31</v>
      </c>
      <c r="I35">
        <f t="shared" si="8"/>
        <v>300</v>
      </c>
      <c r="J35" s="1">
        <f t="shared" si="9"/>
        <v>2670.0087514836218</v>
      </c>
      <c r="L35">
        <v>32</v>
      </c>
      <c r="M35" s="2">
        <f t="shared" si="0"/>
        <v>0</v>
      </c>
      <c r="N35" s="2">
        <f t="shared" si="1"/>
        <v>0</v>
      </c>
      <c r="P35">
        <f t="shared" si="21"/>
        <v>3</v>
      </c>
      <c r="Q35">
        <v>7</v>
      </c>
      <c r="R35">
        <v>31</v>
      </c>
      <c r="S35">
        <f t="shared" si="11"/>
        <v>108</v>
      </c>
      <c r="T35" s="1">
        <f t="shared" si="12"/>
        <v>533.4583850467119</v>
      </c>
      <c r="V35">
        <v>32</v>
      </c>
      <c r="W35" s="2">
        <f t="shared" si="2"/>
        <v>0</v>
      </c>
      <c r="X35" s="2">
        <f t="shared" si="3"/>
        <v>0</v>
      </c>
      <c r="Z35">
        <f t="shared" si="22"/>
        <v>3</v>
      </c>
      <c r="AA35">
        <v>7</v>
      </c>
      <c r="AB35">
        <v>31</v>
      </c>
      <c r="AC35">
        <f t="shared" si="13"/>
        <v>150</v>
      </c>
      <c r="AD35" s="1">
        <f t="shared" si="14"/>
        <v>740.9144236759887</v>
      </c>
      <c r="AF35">
        <v>32</v>
      </c>
      <c r="AG35" s="2">
        <f t="shared" si="4"/>
        <v>0</v>
      </c>
      <c r="AH35" s="2">
        <f t="shared" si="5"/>
        <v>0</v>
      </c>
      <c r="AK35">
        <f t="shared" si="23"/>
        <v>3</v>
      </c>
      <c r="AL35">
        <v>7</v>
      </c>
      <c r="AM35">
        <v>31</v>
      </c>
      <c r="AN35">
        <f t="shared" si="10"/>
        <v>300</v>
      </c>
      <c r="AO35" s="1">
        <f t="shared" si="15"/>
        <v>1481.8288473519774</v>
      </c>
      <c r="AQ35">
        <v>32</v>
      </c>
      <c r="AR35" s="2">
        <f t="shared" si="6"/>
        <v>0</v>
      </c>
      <c r="AS35" s="2">
        <f t="shared" si="7"/>
        <v>0</v>
      </c>
    </row>
    <row r="36" spans="6:45" x14ac:dyDescent="0.25">
      <c r="F36">
        <f t="shared" si="20"/>
        <v>3</v>
      </c>
      <c r="G36">
        <v>8</v>
      </c>
      <c r="H36">
        <v>32</v>
      </c>
      <c r="I36">
        <f t="shared" si="8"/>
        <v>300</v>
      </c>
      <c r="J36" s="1">
        <f t="shared" si="9"/>
        <v>2652.3265743214788</v>
      </c>
      <c r="L36">
        <v>33</v>
      </c>
      <c r="M36" s="2">
        <f t="shared" ref="M36:M53" si="24">SUMIFS(I:I,F:F,L36)</f>
        <v>0</v>
      </c>
      <c r="N36" s="2">
        <f t="shared" ref="N36:N53" si="25">SUMIFS(J:J,F:F,L36)-M36</f>
        <v>0</v>
      </c>
      <c r="P36">
        <f t="shared" si="21"/>
        <v>3</v>
      </c>
      <c r="Q36">
        <v>8</v>
      </c>
      <c r="R36">
        <v>32</v>
      </c>
      <c r="S36">
        <f t="shared" si="11"/>
        <v>108</v>
      </c>
      <c r="T36" s="1">
        <f t="shared" si="12"/>
        <v>530.87479438072569</v>
      </c>
      <c r="V36">
        <v>33</v>
      </c>
      <c r="W36" s="2">
        <f t="shared" ref="W36:W53" si="26">SUMIFS(S:S,P:P,V36)</f>
        <v>0</v>
      </c>
      <c r="X36" s="2">
        <f t="shared" ref="X36:X53" si="27">SUMIFS(T:T,P:P,V36)-W36</f>
        <v>0</v>
      </c>
      <c r="Z36">
        <f t="shared" si="22"/>
        <v>3</v>
      </c>
      <c r="AA36">
        <v>8</v>
      </c>
      <c r="AB36">
        <v>32</v>
      </c>
      <c r="AC36">
        <f t="shared" si="13"/>
        <v>150</v>
      </c>
      <c r="AD36" s="1">
        <f t="shared" si="14"/>
        <v>737.32610330656337</v>
      </c>
      <c r="AF36">
        <v>33</v>
      </c>
      <c r="AG36" s="2">
        <f t="shared" ref="AG36:AG53" si="28">SUMIFS(AC:AC,Z:Z,AF36)</f>
        <v>0</v>
      </c>
      <c r="AH36" s="2">
        <f t="shared" ref="AH36:AH53" si="29">SUMIFS(AD:AD,Z:Z,AF36)-AG36</f>
        <v>0</v>
      </c>
      <c r="AK36">
        <f t="shared" si="23"/>
        <v>3</v>
      </c>
      <c r="AL36">
        <v>8</v>
      </c>
      <c r="AM36">
        <v>32</v>
      </c>
      <c r="AN36">
        <f t="shared" si="10"/>
        <v>300</v>
      </c>
      <c r="AO36" s="1">
        <f t="shared" si="15"/>
        <v>1474.6522066131267</v>
      </c>
      <c r="AQ36">
        <v>33</v>
      </c>
      <c r="AR36" s="2">
        <f t="shared" ref="AR36:AR53" si="30">SUMIFS(AN:AN,AK:AK,AQ36)</f>
        <v>0</v>
      </c>
      <c r="AS36" s="2">
        <f t="shared" ref="AS36:AS53" si="31">SUMIFS(AO:AO,AK:AK,AQ36)-AR36</f>
        <v>0</v>
      </c>
    </row>
    <row r="37" spans="6:45" x14ac:dyDescent="0.25">
      <c r="F37">
        <f t="shared" si="20"/>
        <v>3</v>
      </c>
      <c r="G37">
        <v>9</v>
      </c>
      <c r="H37">
        <v>33</v>
      </c>
      <c r="I37">
        <f t="shared" ref="I37:I68" si="32">IF($C$8&gt;F37,$C$6,IF($C$8=F37,$C$6,0))</f>
        <v>300</v>
      </c>
      <c r="J37" s="1">
        <f t="shared" ref="J37:J68" si="33">I37*(1+$C$12)^($C$9-H37)</f>
        <v>2634.7614976703435</v>
      </c>
      <c r="L37">
        <v>34</v>
      </c>
      <c r="M37" s="2">
        <f t="shared" si="24"/>
        <v>0</v>
      </c>
      <c r="N37" s="2">
        <f t="shared" si="25"/>
        <v>0</v>
      </c>
      <c r="P37">
        <f t="shared" si="21"/>
        <v>3</v>
      </c>
      <c r="Q37">
        <v>9</v>
      </c>
      <c r="R37">
        <v>33</v>
      </c>
      <c r="S37">
        <f t="shared" si="11"/>
        <v>108</v>
      </c>
      <c r="T37" s="1">
        <f t="shared" si="12"/>
        <v>528.30371629475792</v>
      </c>
      <c r="V37">
        <v>34</v>
      </c>
      <c r="W37" s="2">
        <f t="shared" si="26"/>
        <v>0</v>
      </c>
      <c r="X37" s="2">
        <f t="shared" si="27"/>
        <v>0</v>
      </c>
      <c r="Z37">
        <f t="shared" si="22"/>
        <v>3</v>
      </c>
      <c r="AA37">
        <v>9</v>
      </c>
      <c r="AB37">
        <v>33</v>
      </c>
      <c r="AC37">
        <f t="shared" si="13"/>
        <v>150</v>
      </c>
      <c r="AD37" s="1">
        <f t="shared" si="14"/>
        <v>733.75516152049715</v>
      </c>
      <c r="AF37">
        <v>34</v>
      </c>
      <c r="AG37" s="2">
        <f t="shared" si="28"/>
        <v>0</v>
      </c>
      <c r="AH37" s="2">
        <f t="shared" si="29"/>
        <v>0</v>
      </c>
      <c r="AK37">
        <f t="shared" si="23"/>
        <v>3</v>
      </c>
      <c r="AL37">
        <v>9</v>
      </c>
      <c r="AM37">
        <v>33</v>
      </c>
      <c r="AN37">
        <f t="shared" ref="AN37:AN68" si="34">IF($C$8&gt;AK37,$C$6,IF($C$8=AK37,$C$6,0))</f>
        <v>300</v>
      </c>
      <c r="AO37" s="1">
        <f t="shared" si="15"/>
        <v>1467.5103230409943</v>
      </c>
      <c r="AQ37">
        <v>34</v>
      </c>
      <c r="AR37" s="2">
        <f t="shared" si="30"/>
        <v>0</v>
      </c>
      <c r="AS37" s="2">
        <f t="shared" si="31"/>
        <v>0</v>
      </c>
    </row>
    <row r="38" spans="6:45" x14ac:dyDescent="0.25">
      <c r="F38">
        <f t="shared" si="20"/>
        <v>3</v>
      </c>
      <c r="G38">
        <v>10</v>
      </c>
      <c r="H38">
        <v>34</v>
      </c>
      <c r="I38">
        <f t="shared" si="32"/>
        <v>300</v>
      </c>
      <c r="J38" s="1">
        <f t="shared" si="33"/>
        <v>2617.312746030143</v>
      </c>
      <c r="L38">
        <v>35</v>
      </c>
      <c r="M38" s="2">
        <f t="shared" si="24"/>
        <v>0</v>
      </c>
      <c r="N38" s="2">
        <f t="shared" si="25"/>
        <v>0</v>
      </c>
      <c r="P38">
        <f t="shared" si="21"/>
        <v>3</v>
      </c>
      <c r="Q38">
        <v>10</v>
      </c>
      <c r="R38">
        <v>34</v>
      </c>
      <c r="S38">
        <f t="shared" si="11"/>
        <v>108</v>
      </c>
      <c r="T38" s="1">
        <f t="shared" si="12"/>
        <v>525.7450901891707</v>
      </c>
      <c r="V38">
        <v>35</v>
      </c>
      <c r="W38" s="2">
        <f t="shared" si="26"/>
        <v>0</v>
      </c>
      <c r="X38" s="2">
        <f t="shared" si="27"/>
        <v>0</v>
      </c>
      <c r="Z38">
        <f t="shared" si="22"/>
        <v>3</v>
      </c>
      <c r="AA38">
        <v>10</v>
      </c>
      <c r="AB38">
        <v>34</v>
      </c>
      <c r="AC38">
        <f t="shared" si="13"/>
        <v>150</v>
      </c>
      <c r="AD38" s="1">
        <f t="shared" si="14"/>
        <v>730.20151415162604</v>
      </c>
      <c r="AF38">
        <v>35</v>
      </c>
      <c r="AG38" s="2">
        <f t="shared" si="28"/>
        <v>0</v>
      </c>
      <c r="AH38" s="2">
        <f t="shared" si="29"/>
        <v>0</v>
      </c>
      <c r="AK38">
        <f t="shared" si="23"/>
        <v>3</v>
      </c>
      <c r="AL38">
        <v>10</v>
      </c>
      <c r="AM38">
        <v>34</v>
      </c>
      <c r="AN38">
        <f t="shared" si="34"/>
        <v>300</v>
      </c>
      <c r="AO38" s="1">
        <f t="shared" si="15"/>
        <v>1460.4030283032521</v>
      </c>
      <c r="AQ38">
        <v>35</v>
      </c>
      <c r="AR38" s="2">
        <f t="shared" si="30"/>
        <v>0</v>
      </c>
      <c r="AS38" s="2">
        <f t="shared" si="31"/>
        <v>0</v>
      </c>
    </row>
    <row r="39" spans="6:45" x14ac:dyDescent="0.25">
      <c r="F39">
        <f t="shared" si="20"/>
        <v>3</v>
      </c>
      <c r="G39">
        <v>11</v>
      </c>
      <c r="H39">
        <v>35</v>
      </c>
      <c r="I39">
        <f t="shared" si="32"/>
        <v>300</v>
      </c>
      <c r="J39" s="1">
        <f t="shared" si="33"/>
        <v>2599.9795490365655</v>
      </c>
      <c r="L39">
        <v>36</v>
      </c>
      <c r="M39" s="2">
        <f t="shared" si="24"/>
        <v>0</v>
      </c>
      <c r="N39" s="2">
        <f t="shared" si="25"/>
        <v>0</v>
      </c>
      <c r="P39">
        <f t="shared" si="21"/>
        <v>3</v>
      </c>
      <c r="Q39">
        <v>11</v>
      </c>
      <c r="R39">
        <v>35</v>
      </c>
      <c r="S39">
        <f t="shared" si="11"/>
        <v>108</v>
      </c>
      <c r="T39" s="1">
        <f t="shared" si="12"/>
        <v>523.19885575781609</v>
      </c>
      <c r="V39">
        <v>36</v>
      </c>
      <c r="W39" s="2">
        <f t="shared" si="26"/>
        <v>0</v>
      </c>
      <c r="X39" s="2">
        <f t="shared" si="27"/>
        <v>0</v>
      </c>
      <c r="Z39">
        <f t="shared" si="22"/>
        <v>3</v>
      </c>
      <c r="AA39">
        <v>11</v>
      </c>
      <c r="AB39">
        <v>35</v>
      </c>
      <c r="AC39">
        <f t="shared" si="13"/>
        <v>150</v>
      </c>
      <c r="AD39" s="1">
        <f t="shared" si="14"/>
        <v>726.6650774414112</v>
      </c>
      <c r="AF39">
        <v>36</v>
      </c>
      <c r="AG39" s="2">
        <f t="shared" si="28"/>
        <v>0</v>
      </c>
      <c r="AH39" s="2">
        <f t="shared" si="29"/>
        <v>0</v>
      </c>
      <c r="AK39">
        <f t="shared" si="23"/>
        <v>3</v>
      </c>
      <c r="AL39">
        <v>11</v>
      </c>
      <c r="AM39">
        <v>35</v>
      </c>
      <c r="AN39">
        <f t="shared" si="34"/>
        <v>300</v>
      </c>
      <c r="AO39" s="1">
        <f t="shared" si="15"/>
        <v>1453.3301548828224</v>
      </c>
      <c r="AQ39">
        <v>36</v>
      </c>
      <c r="AR39" s="2">
        <f t="shared" si="30"/>
        <v>0</v>
      </c>
      <c r="AS39" s="2">
        <f t="shared" si="31"/>
        <v>0</v>
      </c>
    </row>
    <row r="40" spans="6:45" x14ac:dyDescent="0.25">
      <c r="F40">
        <f t="shared" si="20"/>
        <v>3</v>
      </c>
      <c r="G40">
        <v>12</v>
      </c>
      <c r="H40">
        <v>36</v>
      </c>
      <c r="I40">
        <f t="shared" si="32"/>
        <v>300</v>
      </c>
      <c r="J40" s="1">
        <f t="shared" si="33"/>
        <v>2582.7611414270518</v>
      </c>
      <c r="L40">
        <v>37</v>
      </c>
      <c r="M40" s="2">
        <f t="shared" si="24"/>
        <v>0</v>
      </c>
      <c r="N40" s="2">
        <f t="shared" si="25"/>
        <v>0</v>
      </c>
      <c r="P40">
        <f t="shared" si="21"/>
        <v>3</v>
      </c>
      <c r="Q40">
        <v>12</v>
      </c>
      <c r="R40">
        <v>36</v>
      </c>
      <c r="S40">
        <f t="shared" si="11"/>
        <v>108</v>
      </c>
      <c r="T40" s="1">
        <f t="shared" si="12"/>
        <v>520.66495298661448</v>
      </c>
      <c r="V40">
        <v>37</v>
      </c>
      <c r="W40" s="2">
        <f t="shared" si="26"/>
        <v>0</v>
      </c>
      <c r="X40" s="2">
        <f t="shared" si="27"/>
        <v>0</v>
      </c>
      <c r="Z40">
        <f t="shared" si="22"/>
        <v>3</v>
      </c>
      <c r="AA40">
        <v>12</v>
      </c>
      <c r="AB40">
        <v>36</v>
      </c>
      <c r="AC40">
        <f t="shared" si="13"/>
        <v>150</v>
      </c>
      <c r="AD40" s="1">
        <f t="shared" si="14"/>
        <v>723.14576803696457</v>
      </c>
      <c r="AF40">
        <v>37</v>
      </c>
      <c r="AG40" s="2">
        <f t="shared" si="28"/>
        <v>0</v>
      </c>
      <c r="AH40" s="2">
        <f t="shared" si="29"/>
        <v>0</v>
      </c>
      <c r="AK40">
        <f t="shared" si="23"/>
        <v>3</v>
      </c>
      <c r="AL40">
        <v>12</v>
      </c>
      <c r="AM40">
        <v>36</v>
      </c>
      <c r="AN40">
        <f t="shared" si="34"/>
        <v>300</v>
      </c>
      <c r="AO40" s="1">
        <f t="shared" si="15"/>
        <v>1446.2915360739291</v>
      </c>
      <c r="AQ40">
        <v>37</v>
      </c>
      <c r="AR40" s="2">
        <f t="shared" si="30"/>
        <v>0</v>
      </c>
      <c r="AS40" s="2">
        <f t="shared" si="31"/>
        <v>0</v>
      </c>
    </row>
    <row r="41" spans="6:45" x14ac:dyDescent="0.25">
      <c r="F41">
        <f>F40+1</f>
        <v>4</v>
      </c>
      <c r="G41">
        <v>1</v>
      </c>
      <c r="H41">
        <v>37</v>
      </c>
      <c r="I41">
        <f t="shared" si="32"/>
        <v>300</v>
      </c>
      <c r="J41" s="1">
        <f t="shared" si="33"/>
        <v>2565.6567630070053</v>
      </c>
      <c r="L41">
        <v>38</v>
      </c>
      <c r="M41" s="2">
        <f t="shared" si="24"/>
        <v>0</v>
      </c>
      <c r="N41" s="2">
        <f t="shared" si="25"/>
        <v>0</v>
      </c>
      <c r="P41">
        <f>P40+1</f>
        <v>4</v>
      </c>
      <c r="Q41">
        <v>1</v>
      </c>
      <c r="R41">
        <v>37</v>
      </c>
      <c r="S41">
        <f t="shared" si="11"/>
        <v>108</v>
      </c>
      <c r="T41" s="1">
        <f t="shared" si="12"/>
        <v>518.14332215214097</v>
      </c>
      <c r="V41">
        <v>38</v>
      </c>
      <c r="W41" s="2">
        <f t="shared" si="26"/>
        <v>0</v>
      </c>
      <c r="X41" s="2">
        <f t="shared" si="27"/>
        <v>0</v>
      </c>
      <c r="Z41">
        <f>Z40+1</f>
        <v>4</v>
      </c>
      <c r="AA41">
        <v>1</v>
      </c>
      <c r="AB41">
        <v>37</v>
      </c>
      <c r="AC41">
        <f t="shared" si="13"/>
        <v>150</v>
      </c>
      <c r="AD41" s="1">
        <f t="shared" si="14"/>
        <v>719.64350298908471</v>
      </c>
      <c r="AF41">
        <v>38</v>
      </c>
      <c r="AG41" s="2">
        <f t="shared" si="28"/>
        <v>0</v>
      </c>
      <c r="AH41" s="2">
        <f t="shared" si="29"/>
        <v>0</v>
      </c>
      <c r="AK41">
        <f>AK40+1</f>
        <v>4</v>
      </c>
      <c r="AL41">
        <v>1</v>
      </c>
      <c r="AM41">
        <v>37</v>
      </c>
      <c r="AN41">
        <f t="shared" si="34"/>
        <v>300</v>
      </c>
      <c r="AO41" s="1">
        <f t="shared" si="15"/>
        <v>1439.2870059781694</v>
      </c>
      <c r="AQ41">
        <v>38</v>
      </c>
      <c r="AR41" s="2">
        <f t="shared" si="30"/>
        <v>0</v>
      </c>
      <c r="AS41" s="2">
        <f t="shared" si="31"/>
        <v>0</v>
      </c>
    </row>
    <row r="42" spans="6:45" x14ac:dyDescent="0.25">
      <c r="F42">
        <f t="shared" ref="F42:F52" si="35">F41</f>
        <v>4</v>
      </c>
      <c r="G42">
        <v>2</v>
      </c>
      <c r="H42">
        <v>38</v>
      </c>
      <c r="I42">
        <f t="shared" si="32"/>
        <v>300</v>
      </c>
      <c r="J42" s="1">
        <f t="shared" si="33"/>
        <v>2548.6656586162308</v>
      </c>
      <c r="L42">
        <v>39</v>
      </c>
      <c r="M42" s="2">
        <f t="shared" si="24"/>
        <v>0</v>
      </c>
      <c r="N42" s="2">
        <f t="shared" si="25"/>
        <v>0</v>
      </c>
      <c r="P42">
        <f t="shared" ref="P42:P52" si="36">P41</f>
        <v>4</v>
      </c>
      <c r="Q42">
        <v>2</v>
      </c>
      <c r="R42">
        <v>38</v>
      </c>
      <c r="S42">
        <f t="shared" si="11"/>
        <v>108</v>
      </c>
      <c r="T42" s="1">
        <f t="shared" si="12"/>
        <v>515.63390382021578</v>
      </c>
      <c r="V42">
        <v>39</v>
      </c>
      <c r="W42" s="2">
        <f t="shared" si="26"/>
        <v>0</v>
      </c>
      <c r="X42" s="2">
        <f t="shared" si="27"/>
        <v>0</v>
      </c>
      <c r="Z42">
        <f t="shared" ref="Z42:Z52" si="37">Z41</f>
        <v>4</v>
      </c>
      <c r="AA42">
        <v>2</v>
      </c>
      <c r="AB42">
        <v>38</v>
      </c>
      <c r="AC42">
        <f t="shared" si="13"/>
        <v>150</v>
      </c>
      <c r="AD42" s="1">
        <f t="shared" si="14"/>
        <v>716.15819975029979</v>
      </c>
      <c r="AF42">
        <v>39</v>
      </c>
      <c r="AG42" s="2">
        <f t="shared" si="28"/>
        <v>0</v>
      </c>
      <c r="AH42" s="2">
        <f t="shared" si="29"/>
        <v>0</v>
      </c>
      <c r="AK42">
        <f t="shared" ref="AK42:AK52" si="38">AK41</f>
        <v>4</v>
      </c>
      <c r="AL42">
        <v>2</v>
      </c>
      <c r="AM42">
        <v>38</v>
      </c>
      <c r="AN42">
        <f t="shared" si="34"/>
        <v>300</v>
      </c>
      <c r="AO42" s="1">
        <f t="shared" si="15"/>
        <v>1432.3163995005996</v>
      </c>
      <c r="AQ42">
        <v>39</v>
      </c>
      <c r="AR42" s="2">
        <f t="shared" si="30"/>
        <v>0</v>
      </c>
      <c r="AS42" s="2">
        <f t="shared" si="31"/>
        <v>0</v>
      </c>
    </row>
    <row r="43" spans="6:45" x14ac:dyDescent="0.25">
      <c r="F43">
        <f t="shared" si="35"/>
        <v>4</v>
      </c>
      <c r="G43">
        <v>3</v>
      </c>
      <c r="H43">
        <v>39</v>
      </c>
      <c r="I43">
        <f t="shared" si="32"/>
        <v>300</v>
      </c>
      <c r="J43" s="1">
        <f t="shared" si="33"/>
        <v>2531.7870780955941</v>
      </c>
      <c r="L43">
        <v>40</v>
      </c>
      <c r="M43" s="2">
        <f t="shared" si="24"/>
        <v>0</v>
      </c>
      <c r="N43" s="2">
        <f t="shared" si="25"/>
        <v>0</v>
      </c>
      <c r="P43">
        <f t="shared" si="36"/>
        <v>4</v>
      </c>
      <c r="Q43">
        <v>3</v>
      </c>
      <c r="R43">
        <v>39</v>
      </c>
      <c r="S43">
        <f t="shared" si="11"/>
        <v>108</v>
      </c>
      <c r="T43" s="1">
        <f t="shared" si="12"/>
        <v>513.13663884450614</v>
      </c>
      <c r="V43">
        <v>40</v>
      </c>
      <c r="W43" s="2">
        <f t="shared" si="26"/>
        <v>0</v>
      </c>
      <c r="X43" s="2">
        <f t="shared" si="27"/>
        <v>0</v>
      </c>
      <c r="Z43">
        <f t="shared" si="37"/>
        <v>4</v>
      </c>
      <c r="AA43">
        <v>3</v>
      </c>
      <c r="AB43">
        <v>39</v>
      </c>
      <c r="AC43">
        <f t="shared" si="13"/>
        <v>150</v>
      </c>
      <c r="AD43" s="1">
        <f t="shared" si="14"/>
        <v>712.68977617292512</v>
      </c>
      <c r="AF43">
        <v>40</v>
      </c>
      <c r="AG43" s="2">
        <f t="shared" si="28"/>
        <v>0</v>
      </c>
      <c r="AH43" s="2">
        <f t="shared" si="29"/>
        <v>0</v>
      </c>
      <c r="AK43">
        <f t="shared" si="38"/>
        <v>4</v>
      </c>
      <c r="AL43">
        <v>3</v>
      </c>
      <c r="AM43">
        <v>39</v>
      </c>
      <c r="AN43">
        <f t="shared" si="34"/>
        <v>300</v>
      </c>
      <c r="AO43" s="1">
        <f t="shared" si="15"/>
        <v>1425.3795523458502</v>
      </c>
      <c r="AQ43">
        <v>40</v>
      </c>
      <c r="AR43" s="2">
        <f t="shared" si="30"/>
        <v>0</v>
      </c>
      <c r="AS43" s="2">
        <f t="shared" si="31"/>
        <v>0</v>
      </c>
    </row>
    <row r="44" spans="6:45" x14ac:dyDescent="0.25">
      <c r="F44">
        <f t="shared" si="35"/>
        <v>4</v>
      </c>
      <c r="G44">
        <v>4</v>
      </c>
      <c r="H44">
        <v>40</v>
      </c>
      <c r="I44">
        <f t="shared" si="32"/>
        <v>300</v>
      </c>
      <c r="J44" s="1">
        <f t="shared" si="33"/>
        <v>2515.0202762539006</v>
      </c>
      <c r="L44">
        <v>41</v>
      </c>
      <c r="M44" s="2">
        <f t="shared" si="24"/>
        <v>0</v>
      </c>
      <c r="N44" s="2">
        <f t="shared" si="25"/>
        <v>0</v>
      </c>
      <c r="P44">
        <f t="shared" si="36"/>
        <v>4</v>
      </c>
      <c r="Q44">
        <v>4</v>
      </c>
      <c r="R44">
        <v>40</v>
      </c>
      <c r="S44">
        <f t="shared" si="11"/>
        <v>108</v>
      </c>
      <c r="T44" s="1">
        <f t="shared" si="12"/>
        <v>510.65146836512912</v>
      </c>
      <c r="V44">
        <v>41</v>
      </c>
      <c r="W44" s="2">
        <f t="shared" si="26"/>
        <v>0</v>
      </c>
      <c r="X44" s="2">
        <f t="shared" si="27"/>
        <v>0</v>
      </c>
      <c r="Z44">
        <f t="shared" si="37"/>
        <v>4</v>
      </c>
      <c r="AA44">
        <v>4</v>
      </c>
      <c r="AB44">
        <v>40</v>
      </c>
      <c r="AC44">
        <f t="shared" si="13"/>
        <v>150</v>
      </c>
      <c r="AD44" s="1">
        <f t="shared" si="14"/>
        <v>709.23815050712381</v>
      </c>
      <c r="AF44">
        <v>41</v>
      </c>
      <c r="AG44" s="2">
        <f t="shared" si="28"/>
        <v>0</v>
      </c>
      <c r="AH44" s="2">
        <f t="shared" si="29"/>
        <v>0</v>
      </c>
      <c r="AK44">
        <f t="shared" si="38"/>
        <v>4</v>
      </c>
      <c r="AL44">
        <v>4</v>
      </c>
      <c r="AM44">
        <v>40</v>
      </c>
      <c r="AN44">
        <f t="shared" si="34"/>
        <v>300</v>
      </c>
      <c r="AO44" s="1">
        <f t="shared" si="15"/>
        <v>1418.4763010142476</v>
      </c>
      <c r="AQ44">
        <v>41</v>
      </c>
      <c r="AR44" s="2">
        <f t="shared" si="30"/>
        <v>0</v>
      </c>
      <c r="AS44" s="2">
        <f t="shared" si="31"/>
        <v>0</v>
      </c>
    </row>
    <row r="45" spans="6:45" x14ac:dyDescent="0.25">
      <c r="F45">
        <f t="shared" si="35"/>
        <v>4</v>
      </c>
      <c r="G45">
        <v>5</v>
      </c>
      <c r="H45">
        <v>41</v>
      </c>
      <c r="I45">
        <f t="shared" si="32"/>
        <v>300</v>
      </c>
      <c r="J45" s="1">
        <f t="shared" si="33"/>
        <v>2498.3645128350008</v>
      </c>
      <c r="L45">
        <v>42</v>
      </c>
      <c r="M45" s="2">
        <f t="shared" si="24"/>
        <v>0</v>
      </c>
      <c r="N45" s="2">
        <f t="shared" si="25"/>
        <v>0</v>
      </c>
      <c r="P45">
        <f t="shared" si="36"/>
        <v>4</v>
      </c>
      <c r="Q45">
        <v>5</v>
      </c>
      <c r="R45">
        <v>41</v>
      </c>
      <c r="S45">
        <f t="shared" si="11"/>
        <v>108</v>
      </c>
      <c r="T45" s="1">
        <f t="shared" si="12"/>
        <v>508.17833380726711</v>
      </c>
      <c r="V45">
        <v>42</v>
      </c>
      <c r="W45" s="2">
        <f t="shared" si="26"/>
        <v>0</v>
      </c>
      <c r="X45" s="2">
        <f t="shared" si="27"/>
        <v>0</v>
      </c>
      <c r="Z45">
        <f t="shared" si="37"/>
        <v>4</v>
      </c>
      <c r="AA45">
        <v>5</v>
      </c>
      <c r="AB45">
        <v>41</v>
      </c>
      <c r="AC45">
        <f t="shared" si="13"/>
        <v>150</v>
      </c>
      <c r="AD45" s="1">
        <f t="shared" si="14"/>
        <v>705.8032413989821</v>
      </c>
      <c r="AF45">
        <v>42</v>
      </c>
      <c r="AG45" s="2">
        <f t="shared" si="28"/>
        <v>0</v>
      </c>
      <c r="AH45" s="2">
        <f t="shared" si="29"/>
        <v>0</v>
      </c>
      <c r="AK45">
        <f t="shared" si="38"/>
        <v>4</v>
      </c>
      <c r="AL45">
        <v>5</v>
      </c>
      <c r="AM45">
        <v>41</v>
      </c>
      <c r="AN45">
        <f t="shared" si="34"/>
        <v>300</v>
      </c>
      <c r="AO45" s="1">
        <f t="shared" si="15"/>
        <v>1411.6064827979642</v>
      </c>
      <c r="AQ45">
        <v>42</v>
      </c>
      <c r="AR45" s="2">
        <f t="shared" si="30"/>
        <v>0</v>
      </c>
      <c r="AS45" s="2">
        <f t="shared" si="31"/>
        <v>0</v>
      </c>
    </row>
    <row r="46" spans="6:45" x14ac:dyDescent="0.25">
      <c r="F46">
        <f t="shared" si="35"/>
        <v>4</v>
      </c>
      <c r="G46">
        <v>6</v>
      </c>
      <c r="H46">
        <v>42</v>
      </c>
      <c r="I46">
        <f t="shared" si="32"/>
        <v>300</v>
      </c>
      <c r="J46" s="1">
        <f t="shared" si="33"/>
        <v>2481.8190524851002</v>
      </c>
      <c r="L46">
        <v>43</v>
      </c>
      <c r="M46" s="2">
        <f t="shared" si="24"/>
        <v>0</v>
      </c>
      <c r="N46" s="2">
        <f t="shared" si="25"/>
        <v>0</v>
      </c>
      <c r="P46">
        <f t="shared" si="36"/>
        <v>4</v>
      </c>
      <c r="Q46">
        <v>6</v>
      </c>
      <c r="R46">
        <v>42</v>
      </c>
      <c r="S46">
        <f t="shared" si="11"/>
        <v>108</v>
      </c>
      <c r="T46" s="1">
        <f t="shared" si="12"/>
        <v>505.7171768797856</v>
      </c>
      <c r="V46">
        <v>43</v>
      </c>
      <c r="W46" s="2">
        <f t="shared" si="26"/>
        <v>0</v>
      </c>
      <c r="X46" s="2">
        <f t="shared" si="27"/>
        <v>0</v>
      </c>
      <c r="Z46">
        <f t="shared" si="37"/>
        <v>4</v>
      </c>
      <c r="AA46">
        <v>6</v>
      </c>
      <c r="AB46">
        <v>42</v>
      </c>
      <c r="AC46">
        <f t="shared" si="13"/>
        <v>150</v>
      </c>
      <c r="AD46" s="1">
        <f t="shared" si="14"/>
        <v>702.38496788859106</v>
      </c>
      <c r="AF46">
        <v>43</v>
      </c>
      <c r="AG46" s="2">
        <f t="shared" si="28"/>
        <v>0</v>
      </c>
      <c r="AH46" s="2">
        <f t="shared" si="29"/>
        <v>0</v>
      </c>
      <c r="AK46">
        <f t="shared" si="38"/>
        <v>4</v>
      </c>
      <c r="AL46">
        <v>6</v>
      </c>
      <c r="AM46">
        <v>42</v>
      </c>
      <c r="AN46">
        <f t="shared" si="34"/>
        <v>300</v>
      </c>
      <c r="AO46" s="1">
        <f t="shared" si="15"/>
        <v>1404.7699357771821</v>
      </c>
      <c r="AQ46">
        <v>43</v>
      </c>
      <c r="AR46" s="2">
        <f t="shared" si="30"/>
        <v>0</v>
      </c>
      <c r="AS46" s="2">
        <f t="shared" si="31"/>
        <v>0</v>
      </c>
    </row>
    <row r="47" spans="6:45" x14ac:dyDescent="0.25">
      <c r="F47">
        <f t="shared" si="35"/>
        <v>4</v>
      </c>
      <c r="G47">
        <v>7</v>
      </c>
      <c r="H47">
        <v>43</v>
      </c>
      <c r="I47">
        <f t="shared" si="32"/>
        <v>300</v>
      </c>
      <c r="J47" s="1">
        <f t="shared" si="33"/>
        <v>2465.3831647202992</v>
      </c>
      <c r="L47">
        <v>44</v>
      </c>
      <c r="M47" s="2">
        <f t="shared" si="24"/>
        <v>0</v>
      </c>
      <c r="N47" s="2">
        <f t="shared" si="25"/>
        <v>0</v>
      </c>
      <c r="P47">
        <f t="shared" si="36"/>
        <v>4</v>
      </c>
      <c r="Q47">
        <v>7</v>
      </c>
      <c r="R47">
        <v>43</v>
      </c>
      <c r="S47">
        <f t="shared" si="11"/>
        <v>108</v>
      </c>
      <c r="T47" s="1">
        <f t="shared" si="12"/>
        <v>503.26793957385956</v>
      </c>
      <c r="V47">
        <v>44</v>
      </c>
      <c r="W47" s="2">
        <f t="shared" si="26"/>
        <v>0</v>
      </c>
      <c r="X47" s="2">
        <f t="shared" si="27"/>
        <v>0</v>
      </c>
      <c r="Z47">
        <f t="shared" si="37"/>
        <v>4</v>
      </c>
      <c r="AA47">
        <v>7</v>
      </c>
      <c r="AB47">
        <v>43</v>
      </c>
      <c r="AC47">
        <f t="shared" si="13"/>
        <v>150</v>
      </c>
      <c r="AD47" s="1">
        <f t="shared" si="14"/>
        <v>698.98324940813836</v>
      </c>
      <c r="AF47">
        <v>44</v>
      </c>
      <c r="AG47" s="2">
        <f t="shared" si="28"/>
        <v>0</v>
      </c>
      <c r="AH47" s="2">
        <f t="shared" si="29"/>
        <v>0</v>
      </c>
      <c r="AK47">
        <f t="shared" si="38"/>
        <v>4</v>
      </c>
      <c r="AL47">
        <v>7</v>
      </c>
      <c r="AM47">
        <v>43</v>
      </c>
      <c r="AN47">
        <f t="shared" si="34"/>
        <v>300</v>
      </c>
      <c r="AO47" s="1">
        <f t="shared" si="15"/>
        <v>1397.9664988162767</v>
      </c>
      <c r="AQ47">
        <v>44</v>
      </c>
      <c r="AR47" s="2">
        <f t="shared" si="30"/>
        <v>0</v>
      </c>
      <c r="AS47" s="2">
        <f t="shared" si="31"/>
        <v>0</v>
      </c>
    </row>
    <row r="48" spans="6:45" x14ac:dyDescent="0.25">
      <c r="F48">
        <f t="shared" si="35"/>
        <v>4</v>
      </c>
      <c r="G48">
        <v>8</v>
      </c>
      <c r="H48">
        <v>44</v>
      </c>
      <c r="I48">
        <f t="shared" si="32"/>
        <v>300</v>
      </c>
      <c r="J48" s="1">
        <f t="shared" si="33"/>
        <v>2449.0561238943369</v>
      </c>
      <c r="L48">
        <v>45</v>
      </c>
      <c r="M48" s="2">
        <f t="shared" si="24"/>
        <v>0</v>
      </c>
      <c r="N48" s="2">
        <f t="shared" si="25"/>
        <v>0</v>
      </c>
      <c r="P48">
        <f t="shared" si="36"/>
        <v>4</v>
      </c>
      <c r="Q48">
        <v>8</v>
      </c>
      <c r="R48">
        <v>44</v>
      </c>
      <c r="S48">
        <f t="shared" si="11"/>
        <v>108</v>
      </c>
      <c r="T48" s="1">
        <f t="shared" si="12"/>
        <v>500.83056416160656</v>
      </c>
      <c r="V48">
        <v>45</v>
      </c>
      <c r="W48" s="2">
        <f t="shared" si="26"/>
        <v>0</v>
      </c>
      <c r="X48" s="2">
        <f t="shared" si="27"/>
        <v>0</v>
      </c>
      <c r="Z48">
        <f t="shared" si="37"/>
        <v>4</v>
      </c>
      <c r="AA48">
        <v>8</v>
      </c>
      <c r="AB48">
        <v>44</v>
      </c>
      <c r="AC48">
        <f t="shared" si="13"/>
        <v>150</v>
      </c>
      <c r="AD48" s="1">
        <f t="shared" si="14"/>
        <v>695.59800578000909</v>
      </c>
      <c r="AF48">
        <v>45</v>
      </c>
      <c r="AG48" s="2">
        <f t="shared" si="28"/>
        <v>0</v>
      </c>
      <c r="AH48" s="2">
        <f t="shared" si="29"/>
        <v>0</v>
      </c>
      <c r="AK48">
        <f t="shared" si="38"/>
        <v>4</v>
      </c>
      <c r="AL48">
        <v>8</v>
      </c>
      <c r="AM48">
        <v>44</v>
      </c>
      <c r="AN48">
        <f t="shared" si="34"/>
        <v>300</v>
      </c>
      <c r="AO48" s="1">
        <f t="shared" si="15"/>
        <v>1391.1960115600182</v>
      </c>
      <c r="AQ48">
        <v>45</v>
      </c>
      <c r="AR48" s="2">
        <f t="shared" si="30"/>
        <v>0</v>
      </c>
      <c r="AS48" s="2">
        <f t="shared" si="31"/>
        <v>0</v>
      </c>
    </row>
    <row r="49" spans="6:45" x14ac:dyDescent="0.25">
      <c r="F49">
        <f t="shared" si="35"/>
        <v>4</v>
      </c>
      <c r="G49">
        <v>9</v>
      </c>
      <c r="H49">
        <v>45</v>
      </c>
      <c r="I49">
        <f t="shared" si="32"/>
        <v>300</v>
      </c>
      <c r="J49" s="1">
        <f t="shared" si="33"/>
        <v>2432.8372091665597</v>
      </c>
      <c r="L49">
        <v>46</v>
      </c>
      <c r="M49" s="2">
        <f t="shared" si="24"/>
        <v>0</v>
      </c>
      <c r="N49" s="2">
        <f t="shared" si="25"/>
        <v>0</v>
      </c>
      <c r="P49">
        <f t="shared" si="36"/>
        <v>4</v>
      </c>
      <c r="Q49">
        <v>9</v>
      </c>
      <c r="R49">
        <v>45</v>
      </c>
      <c r="S49">
        <f t="shared" si="11"/>
        <v>108</v>
      </c>
      <c r="T49" s="1">
        <f t="shared" si="12"/>
        <v>498.40499319472548</v>
      </c>
      <c r="V49">
        <v>46</v>
      </c>
      <c r="W49" s="2">
        <f t="shared" si="26"/>
        <v>0</v>
      </c>
      <c r="X49" s="2">
        <f t="shared" si="27"/>
        <v>0</v>
      </c>
      <c r="Z49">
        <f t="shared" si="37"/>
        <v>4</v>
      </c>
      <c r="AA49">
        <v>9</v>
      </c>
      <c r="AB49">
        <v>45</v>
      </c>
      <c r="AC49">
        <f t="shared" si="13"/>
        <v>150</v>
      </c>
      <c r="AD49" s="1">
        <f t="shared" si="14"/>
        <v>692.22915721489642</v>
      </c>
      <c r="AF49">
        <v>46</v>
      </c>
      <c r="AG49" s="2">
        <f t="shared" si="28"/>
        <v>0</v>
      </c>
      <c r="AH49" s="2">
        <f t="shared" si="29"/>
        <v>0</v>
      </c>
      <c r="AK49">
        <f t="shared" si="38"/>
        <v>4</v>
      </c>
      <c r="AL49">
        <v>9</v>
      </c>
      <c r="AM49">
        <v>45</v>
      </c>
      <c r="AN49">
        <f t="shared" si="34"/>
        <v>300</v>
      </c>
      <c r="AO49" s="1">
        <f t="shared" si="15"/>
        <v>1384.4583144297928</v>
      </c>
      <c r="AQ49">
        <v>46</v>
      </c>
      <c r="AR49" s="2">
        <f t="shared" si="30"/>
        <v>0</v>
      </c>
      <c r="AS49" s="2">
        <f t="shared" si="31"/>
        <v>0</v>
      </c>
    </row>
    <row r="50" spans="6:45" x14ac:dyDescent="0.25">
      <c r="F50">
        <f t="shared" si="35"/>
        <v>4</v>
      </c>
      <c r="G50">
        <v>10</v>
      </c>
      <c r="H50">
        <v>46</v>
      </c>
      <c r="I50">
        <f t="shared" si="32"/>
        <v>300</v>
      </c>
      <c r="J50" s="1">
        <f t="shared" si="33"/>
        <v>2416.7257044700928</v>
      </c>
      <c r="L50">
        <v>47</v>
      </c>
      <c r="M50" s="2">
        <f t="shared" si="24"/>
        <v>0</v>
      </c>
      <c r="N50" s="2">
        <f t="shared" si="25"/>
        <v>0</v>
      </c>
      <c r="P50">
        <f t="shared" si="36"/>
        <v>4</v>
      </c>
      <c r="Q50">
        <v>10</v>
      </c>
      <c r="R50">
        <v>46</v>
      </c>
      <c r="S50">
        <f t="shared" si="11"/>
        <v>108</v>
      </c>
      <c r="T50" s="1">
        <f t="shared" si="12"/>
        <v>495.99116950314362</v>
      </c>
      <c r="V50">
        <v>47</v>
      </c>
      <c r="W50" s="2">
        <f t="shared" si="26"/>
        <v>0</v>
      </c>
      <c r="X50" s="2">
        <f t="shared" si="27"/>
        <v>0</v>
      </c>
      <c r="Z50">
        <f t="shared" si="37"/>
        <v>4</v>
      </c>
      <c r="AA50">
        <v>10</v>
      </c>
      <c r="AB50">
        <v>46</v>
      </c>
      <c r="AC50">
        <f t="shared" si="13"/>
        <v>150</v>
      </c>
      <c r="AD50" s="1">
        <f t="shared" si="14"/>
        <v>688.87662430992168</v>
      </c>
      <c r="AF50">
        <v>47</v>
      </c>
      <c r="AG50" s="2">
        <f t="shared" si="28"/>
        <v>0</v>
      </c>
      <c r="AH50" s="2">
        <f t="shared" si="29"/>
        <v>0</v>
      </c>
      <c r="AK50">
        <f t="shared" si="38"/>
        <v>4</v>
      </c>
      <c r="AL50">
        <v>10</v>
      </c>
      <c r="AM50">
        <v>46</v>
      </c>
      <c r="AN50">
        <f t="shared" si="34"/>
        <v>300</v>
      </c>
      <c r="AO50" s="1">
        <f t="shared" si="15"/>
        <v>1377.7532486198434</v>
      </c>
      <c r="AQ50">
        <v>47</v>
      </c>
      <c r="AR50" s="2">
        <f t="shared" si="30"/>
        <v>0</v>
      </c>
      <c r="AS50" s="2">
        <f t="shared" si="31"/>
        <v>0</v>
      </c>
    </row>
    <row r="51" spans="6:45" x14ac:dyDescent="0.25">
      <c r="F51">
        <f t="shared" si="35"/>
        <v>4</v>
      </c>
      <c r="G51">
        <v>11</v>
      </c>
      <c r="H51">
        <v>47</v>
      </c>
      <c r="I51">
        <f t="shared" si="32"/>
        <v>300</v>
      </c>
      <c r="J51" s="1">
        <f t="shared" si="33"/>
        <v>2400.7208984802246</v>
      </c>
      <c r="L51">
        <v>48</v>
      </c>
      <c r="M51" s="2">
        <f t="shared" si="24"/>
        <v>0</v>
      </c>
      <c r="N51" s="2">
        <f t="shared" si="25"/>
        <v>0</v>
      </c>
      <c r="P51">
        <f t="shared" si="36"/>
        <v>4</v>
      </c>
      <c r="Q51">
        <v>11</v>
      </c>
      <c r="R51">
        <v>47</v>
      </c>
      <c r="S51">
        <f t="shared" si="11"/>
        <v>108</v>
      </c>
      <c r="T51" s="1">
        <f t="shared" si="12"/>
        <v>493.58903619366794</v>
      </c>
      <c r="V51">
        <v>48</v>
      </c>
      <c r="W51" s="2">
        <f t="shared" si="26"/>
        <v>0</v>
      </c>
      <c r="X51" s="2">
        <f t="shared" si="27"/>
        <v>0</v>
      </c>
      <c r="Z51">
        <f t="shared" si="37"/>
        <v>4</v>
      </c>
      <c r="AA51">
        <v>11</v>
      </c>
      <c r="AB51">
        <v>47</v>
      </c>
      <c r="AC51">
        <f t="shared" si="13"/>
        <v>150</v>
      </c>
      <c r="AD51" s="1">
        <f t="shared" si="14"/>
        <v>685.54032804676103</v>
      </c>
      <c r="AF51">
        <v>48</v>
      </c>
      <c r="AG51" s="2">
        <f t="shared" si="28"/>
        <v>0</v>
      </c>
      <c r="AH51" s="2">
        <f t="shared" si="29"/>
        <v>0</v>
      </c>
      <c r="AK51">
        <f t="shared" si="38"/>
        <v>4</v>
      </c>
      <c r="AL51">
        <v>11</v>
      </c>
      <c r="AM51">
        <v>47</v>
      </c>
      <c r="AN51">
        <f t="shared" si="34"/>
        <v>300</v>
      </c>
      <c r="AO51" s="1">
        <f t="shared" si="15"/>
        <v>1371.0806560935221</v>
      </c>
      <c r="AQ51">
        <v>48</v>
      </c>
      <c r="AR51" s="2">
        <f t="shared" si="30"/>
        <v>0</v>
      </c>
      <c r="AS51" s="2">
        <f t="shared" si="31"/>
        <v>0</v>
      </c>
    </row>
    <row r="52" spans="6:45" x14ac:dyDescent="0.25">
      <c r="F52">
        <f t="shared" si="35"/>
        <v>4</v>
      </c>
      <c r="G52">
        <v>12</v>
      </c>
      <c r="H52">
        <v>48</v>
      </c>
      <c r="I52">
        <f t="shared" si="32"/>
        <v>300</v>
      </c>
      <c r="J52" s="1">
        <f t="shared" si="33"/>
        <v>2384.8220845830047</v>
      </c>
      <c r="L52">
        <v>49</v>
      </c>
      <c r="M52" s="2">
        <f t="shared" si="24"/>
        <v>0</v>
      </c>
      <c r="N52" s="2">
        <f t="shared" si="25"/>
        <v>0</v>
      </c>
      <c r="P52">
        <f t="shared" si="36"/>
        <v>4</v>
      </c>
      <c r="Q52">
        <v>12</v>
      </c>
      <c r="R52">
        <v>48</v>
      </c>
      <c r="S52">
        <f t="shared" si="11"/>
        <v>108</v>
      </c>
      <c r="T52" s="1">
        <f t="shared" si="12"/>
        <v>491.19853664864462</v>
      </c>
      <c r="V52">
        <v>49</v>
      </c>
      <c r="W52" s="2">
        <f t="shared" si="26"/>
        <v>0</v>
      </c>
      <c r="X52" s="2">
        <f t="shared" si="27"/>
        <v>0</v>
      </c>
      <c r="Z52">
        <f t="shared" si="37"/>
        <v>4</v>
      </c>
      <c r="AA52">
        <v>12</v>
      </c>
      <c r="AB52">
        <v>48</v>
      </c>
      <c r="AC52">
        <f t="shared" si="13"/>
        <v>150</v>
      </c>
      <c r="AD52" s="1">
        <f t="shared" si="14"/>
        <v>682.22018978978417</v>
      </c>
      <c r="AF52">
        <v>49</v>
      </c>
      <c r="AG52" s="2">
        <f t="shared" si="28"/>
        <v>0</v>
      </c>
      <c r="AH52" s="2">
        <f t="shared" si="29"/>
        <v>0</v>
      </c>
      <c r="AK52">
        <f t="shared" si="38"/>
        <v>4</v>
      </c>
      <c r="AL52">
        <v>12</v>
      </c>
      <c r="AM52">
        <v>48</v>
      </c>
      <c r="AN52">
        <f t="shared" si="34"/>
        <v>300</v>
      </c>
      <c r="AO52" s="1">
        <f t="shared" si="15"/>
        <v>1364.4403795795683</v>
      </c>
      <c r="AQ52">
        <v>49</v>
      </c>
      <c r="AR52" s="2">
        <f t="shared" si="30"/>
        <v>0</v>
      </c>
      <c r="AS52" s="2">
        <f t="shared" si="31"/>
        <v>0</v>
      </c>
    </row>
    <row r="53" spans="6:45" x14ac:dyDescent="0.25">
      <c r="F53">
        <f>F52+1</f>
        <v>5</v>
      </c>
      <c r="G53">
        <v>1</v>
      </c>
      <c r="H53">
        <v>49</v>
      </c>
      <c r="I53">
        <f t="shared" si="32"/>
        <v>300</v>
      </c>
      <c r="J53" s="1">
        <f t="shared" si="33"/>
        <v>2369.0285608440445</v>
      </c>
      <c r="L53">
        <v>50</v>
      </c>
      <c r="M53" s="2">
        <f t="shared" si="24"/>
        <v>0</v>
      </c>
      <c r="N53" s="2">
        <f t="shared" si="25"/>
        <v>0</v>
      </c>
      <c r="P53">
        <f>P52+1</f>
        <v>5</v>
      </c>
      <c r="Q53">
        <v>1</v>
      </c>
      <c r="R53">
        <v>49</v>
      </c>
      <c r="S53">
        <f t="shared" si="11"/>
        <v>108</v>
      </c>
      <c r="T53" s="1">
        <f t="shared" si="12"/>
        <v>488.81961452462468</v>
      </c>
      <c r="V53">
        <v>50</v>
      </c>
      <c r="W53" s="2">
        <f t="shared" si="26"/>
        <v>0</v>
      </c>
      <c r="X53" s="2">
        <f t="shared" si="27"/>
        <v>0</v>
      </c>
      <c r="Z53">
        <f>Z52+1</f>
        <v>5</v>
      </c>
      <c r="AA53">
        <v>1</v>
      </c>
      <c r="AB53">
        <v>49</v>
      </c>
      <c r="AC53">
        <f t="shared" si="13"/>
        <v>150</v>
      </c>
      <c r="AD53" s="1">
        <f t="shared" si="14"/>
        <v>678.9161312842009</v>
      </c>
      <c r="AF53">
        <v>50</v>
      </c>
      <c r="AG53" s="2">
        <f t="shared" si="28"/>
        <v>0</v>
      </c>
      <c r="AH53" s="2">
        <f t="shared" si="29"/>
        <v>0</v>
      </c>
      <c r="AK53">
        <f>AK52+1</f>
        <v>5</v>
      </c>
      <c r="AL53">
        <v>1</v>
      </c>
      <c r="AM53">
        <v>49</v>
      </c>
      <c r="AN53">
        <f t="shared" si="34"/>
        <v>300</v>
      </c>
      <c r="AO53" s="1">
        <f t="shared" si="15"/>
        <v>1357.8322625684018</v>
      </c>
      <c r="AQ53">
        <v>50</v>
      </c>
      <c r="AR53" s="2">
        <f t="shared" si="30"/>
        <v>0</v>
      </c>
      <c r="AS53" s="2">
        <f t="shared" si="31"/>
        <v>0</v>
      </c>
    </row>
    <row r="54" spans="6:45" x14ac:dyDescent="0.25">
      <c r="F54">
        <f t="shared" ref="F54:F64" si="39">F53</f>
        <v>5</v>
      </c>
      <c r="G54">
        <v>2</v>
      </c>
      <c r="H54">
        <v>50</v>
      </c>
      <c r="I54">
        <f t="shared" si="32"/>
        <v>300</v>
      </c>
      <c r="J54" s="1">
        <f t="shared" si="33"/>
        <v>2353.3396299775281</v>
      </c>
      <c r="P54">
        <f t="shared" ref="P54:P64" si="40">P53</f>
        <v>5</v>
      </c>
      <c r="Q54">
        <v>2</v>
      </c>
      <c r="R54">
        <v>50</v>
      </c>
      <c r="S54">
        <f t="shared" si="11"/>
        <v>108</v>
      </c>
      <c r="T54" s="1">
        <f t="shared" si="12"/>
        <v>486.45221375103637</v>
      </c>
      <c r="Z54">
        <f t="shared" ref="Z54:Z64" si="41">Z53</f>
        <v>5</v>
      </c>
      <c r="AA54">
        <v>2</v>
      </c>
      <c r="AB54">
        <v>50</v>
      </c>
      <c r="AC54">
        <f t="shared" si="13"/>
        <v>150</v>
      </c>
      <c r="AD54" s="1">
        <f t="shared" si="14"/>
        <v>675.62807465421724</v>
      </c>
      <c r="AK54">
        <f t="shared" ref="AK54:AK64" si="42">AK53</f>
        <v>5</v>
      </c>
      <c r="AL54">
        <v>2</v>
      </c>
      <c r="AM54">
        <v>50</v>
      </c>
      <c r="AN54">
        <f t="shared" si="34"/>
        <v>300</v>
      </c>
      <c r="AO54" s="1">
        <f t="shared" si="15"/>
        <v>1351.2561493084345</v>
      </c>
    </row>
    <row r="55" spans="6:45" x14ac:dyDescent="0.25">
      <c r="F55">
        <f t="shared" si="39"/>
        <v>5</v>
      </c>
      <c r="G55">
        <v>3</v>
      </c>
      <c r="H55">
        <v>51</v>
      </c>
      <c r="I55">
        <f t="shared" si="32"/>
        <v>300</v>
      </c>
      <c r="J55" s="1">
        <f t="shared" si="33"/>
        <v>2337.7545993154254</v>
      </c>
      <c r="P55">
        <f t="shared" si="40"/>
        <v>5</v>
      </c>
      <c r="Q55">
        <v>3</v>
      </c>
      <c r="R55">
        <v>51</v>
      </c>
      <c r="S55">
        <f t="shared" si="11"/>
        <v>108</v>
      </c>
      <c r="T55" s="1">
        <f t="shared" si="12"/>
        <v>484.09627852886268</v>
      </c>
      <c r="Z55">
        <f t="shared" si="41"/>
        <v>5</v>
      </c>
      <c r="AA55">
        <v>3</v>
      </c>
      <c r="AB55">
        <v>51</v>
      </c>
      <c r="AC55">
        <f t="shared" si="13"/>
        <v>150</v>
      </c>
      <c r="AD55" s="1">
        <f t="shared" si="14"/>
        <v>672.35594240119815</v>
      </c>
      <c r="AK55">
        <f t="shared" si="42"/>
        <v>5</v>
      </c>
      <c r="AL55">
        <v>3</v>
      </c>
      <c r="AM55">
        <v>51</v>
      </c>
      <c r="AN55">
        <f t="shared" si="34"/>
        <v>300</v>
      </c>
      <c r="AO55" s="1">
        <f t="shared" si="15"/>
        <v>1344.7118848023963</v>
      </c>
    </row>
    <row r="56" spans="6:45" x14ac:dyDescent="0.25">
      <c r="F56">
        <f t="shared" si="39"/>
        <v>5</v>
      </c>
      <c r="G56">
        <v>4</v>
      </c>
      <c r="H56">
        <v>52</v>
      </c>
      <c r="I56">
        <f t="shared" si="32"/>
        <v>300</v>
      </c>
      <c r="J56" s="1">
        <f t="shared" si="33"/>
        <v>2322.2727807769124</v>
      </c>
      <c r="P56">
        <f t="shared" si="40"/>
        <v>5</v>
      </c>
      <c r="Q56">
        <v>4</v>
      </c>
      <c r="R56">
        <v>52</v>
      </c>
      <c r="S56">
        <f t="shared" si="11"/>
        <v>108</v>
      </c>
      <c r="T56" s="1">
        <f t="shared" si="12"/>
        <v>481.75175332932673</v>
      </c>
      <c r="Z56">
        <f t="shared" si="41"/>
        <v>5</v>
      </c>
      <c r="AA56">
        <v>4</v>
      </c>
      <c r="AB56">
        <v>52</v>
      </c>
      <c r="AC56">
        <f t="shared" si="13"/>
        <v>150</v>
      </c>
      <c r="AD56" s="1">
        <f t="shared" si="14"/>
        <v>669.09965740184271</v>
      </c>
      <c r="AK56">
        <f t="shared" si="42"/>
        <v>5</v>
      </c>
      <c r="AL56">
        <v>4</v>
      </c>
      <c r="AM56">
        <v>52</v>
      </c>
      <c r="AN56">
        <f t="shared" si="34"/>
        <v>300</v>
      </c>
      <c r="AO56" s="1">
        <f t="shared" si="15"/>
        <v>1338.1993148036854</v>
      </c>
    </row>
    <row r="57" spans="6:45" x14ac:dyDescent="0.25">
      <c r="F57">
        <f t="shared" si="39"/>
        <v>5</v>
      </c>
      <c r="G57">
        <v>5</v>
      </c>
      <c r="H57">
        <v>53</v>
      </c>
      <c r="I57">
        <f t="shared" si="32"/>
        <v>300</v>
      </c>
      <c r="J57" s="1">
        <f t="shared" si="33"/>
        <v>2306.8934908379929</v>
      </c>
      <c r="P57">
        <f t="shared" si="40"/>
        <v>5</v>
      </c>
      <c r="Q57">
        <v>5</v>
      </c>
      <c r="R57">
        <v>53</v>
      </c>
      <c r="S57">
        <f t="shared" si="11"/>
        <v>108</v>
      </c>
      <c r="T57" s="1">
        <f t="shared" si="12"/>
        <v>479.41858289258283</v>
      </c>
      <c r="Z57">
        <f t="shared" si="41"/>
        <v>5</v>
      </c>
      <c r="AA57">
        <v>5</v>
      </c>
      <c r="AB57">
        <v>53</v>
      </c>
      <c r="AC57">
        <f t="shared" si="13"/>
        <v>150</v>
      </c>
      <c r="AD57" s="1">
        <f t="shared" si="14"/>
        <v>665.85914290636504</v>
      </c>
      <c r="AK57">
        <f t="shared" si="42"/>
        <v>5</v>
      </c>
      <c r="AL57">
        <v>5</v>
      </c>
      <c r="AM57">
        <v>53</v>
      </c>
      <c r="AN57">
        <f t="shared" si="34"/>
        <v>300</v>
      </c>
      <c r="AO57" s="1">
        <f t="shared" si="15"/>
        <v>1331.7182858127301</v>
      </c>
    </row>
    <row r="58" spans="6:45" x14ac:dyDescent="0.25">
      <c r="F58">
        <f t="shared" si="39"/>
        <v>5</v>
      </c>
      <c r="G58">
        <v>6</v>
      </c>
      <c r="H58">
        <v>54</v>
      </c>
      <c r="I58">
        <f t="shared" si="32"/>
        <v>300</v>
      </c>
      <c r="J58" s="1">
        <f t="shared" si="33"/>
        <v>2291.6160505013177</v>
      </c>
      <c r="P58">
        <f t="shared" si="40"/>
        <v>5</v>
      </c>
      <c r="Q58">
        <v>6</v>
      </c>
      <c r="R58">
        <v>54</v>
      </c>
      <c r="S58">
        <f t="shared" si="11"/>
        <v>108</v>
      </c>
      <c r="T58" s="1">
        <f t="shared" si="12"/>
        <v>477.0967122264143</v>
      </c>
      <c r="Z58">
        <f t="shared" si="41"/>
        <v>5</v>
      </c>
      <c r="AA58">
        <v>6</v>
      </c>
      <c r="AB58">
        <v>54</v>
      </c>
      <c r="AC58">
        <f t="shared" si="13"/>
        <v>150</v>
      </c>
      <c r="AD58" s="1">
        <f t="shared" si="14"/>
        <v>662.63432253668657</v>
      </c>
      <c r="AK58">
        <f t="shared" si="42"/>
        <v>5</v>
      </c>
      <c r="AL58">
        <v>6</v>
      </c>
      <c r="AM58">
        <v>54</v>
      </c>
      <c r="AN58">
        <f t="shared" si="34"/>
        <v>300</v>
      </c>
      <c r="AO58" s="1">
        <f t="shared" si="15"/>
        <v>1325.2686450733731</v>
      </c>
    </row>
    <row r="59" spans="6:45" x14ac:dyDescent="0.25">
      <c r="F59">
        <f t="shared" si="39"/>
        <v>5</v>
      </c>
      <c r="G59">
        <v>7</v>
      </c>
      <c r="H59">
        <v>55</v>
      </c>
      <c r="I59">
        <f t="shared" si="32"/>
        <v>300</v>
      </c>
      <c r="J59" s="1">
        <f t="shared" si="33"/>
        <v>2276.4397852662096</v>
      </c>
      <c r="P59">
        <f t="shared" si="40"/>
        <v>5</v>
      </c>
      <c r="Q59">
        <v>7</v>
      </c>
      <c r="R59">
        <v>55</v>
      </c>
      <c r="S59">
        <f t="shared" si="11"/>
        <v>108</v>
      </c>
      <c r="T59" s="1">
        <f t="shared" si="12"/>
        <v>474.78608660493705</v>
      </c>
      <c r="Z59">
        <f t="shared" si="41"/>
        <v>5</v>
      </c>
      <c r="AA59">
        <v>7</v>
      </c>
      <c r="AB59">
        <v>55</v>
      </c>
      <c r="AC59">
        <f t="shared" si="13"/>
        <v>150</v>
      </c>
      <c r="AD59" s="1">
        <f t="shared" si="14"/>
        <v>659.42512028463477</v>
      </c>
      <c r="AK59">
        <f t="shared" si="42"/>
        <v>5</v>
      </c>
      <c r="AL59">
        <v>7</v>
      </c>
      <c r="AM59">
        <v>55</v>
      </c>
      <c r="AN59">
        <f t="shared" si="34"/>
        <v>300</v>
      </c>
      <c r="AO59" s="1">
        <f t="shared" si="15"/>
        <v>1318.8502405692695</v>
      </c>
    </row>
    <row r="60" spans="6:45" x14ac:dyDescent="0.25">
      <c r="F60">
        <f t="shared" si="39"/>
        <v>5</v>
      </c>
      <c r="G60">
        <v>8</v>
      </c>
      <c r="H60">
        <v>56</v>
      </c>
      <c r="I60">
        <f t="shared" si="32"/>
        <v>300</v>
      </c>
      <c r="J60" s="1">
        <f t="shared" si="33"/>
        <v>2261.3640250988838</v>
      </c>
      <c r="P60">
        <f t="shared" si="40"/>
        <v>5</v>
      </c>
      <c r="Q60">
        <v>8</v>
      </c>
      <c r="R60">
        <v>56</v>
      </c>
      <c r="S60">
        <f t="shared" si="11"/>
        <v>108</v>
      </c>
      <c r="T60" s="1">
        <f t="shared" si="12"/>
        <v>472.48665156730954</v>
      </c>
      <c r="Z60">
        <f t="shared" si="41"/>
        <v>5</v>
      </c>
      <c r="AA60">
        <v>8</v>
      </c>
      <c r="AB60">
        <v>56</v>
      </c>
      <c r="AC60">
        <f t="shared" si="13"/>
        <v>150</v>
      </c>
      <c r="AD60" s="1">
        <f t="shared" si="14"/>
        <v>656.23146051015215</v>
      </c>
      <c r="AK60">
        <f t="shared" si="42"/>
        <v>5</v>
      </c>
      <c r="AL60">
        <v>8</v>
      </c>
      <c r="AM60">
        <v>56</v>
      </c>
      <c r="AN60">
        <f t="shared" si="34"/>
        <v>300</v>
      </c>
      <c r="AO60" s="1">
        <f t="shared" si="15"/>
        <v>1312.4629210203043</v>
      </c>
    </row>
    <row r="61" spans="6:45" x14ac:dyDescent="0.25">
      <c r="F61">
        <f t="shared" si="39"/>
        <v>5</v>
      </c>
      <c r="G61">
        <v>9</v>
      </c>
      <c r="H61">
        <v>57</v>
      </c>
      <c r="I61">
        <f t="shared" si="32"/>
        <v>300</v>
      </c>
      <c r="J61" s="1">
        <f t="shared" si="33"/>
        <v>2246.3881044028644</v>
      </c>
      <c r="P61">
        <f t="shared" si="40"/>
        <v>5</v>
      </c>
      <c r="Q61">
        <v>9</v>
      </c>
      <c r="R61">
        <v>57</v>
      </c>
      <c r="S61">
        <f t="shared" si="11"/>
        <v>108</v>
      </c>
      <c r="T61" s="1">
        <f t="shared" si="12"/>
        <v>470.19835291644949</v>
      </c>
      <c r="Z61">
        <f t="shared" si="41"/>
        <v>5</v>
      </c>
      <c r="AA61">
        <v>9</v>
      </c>
      <c r="AB61">
        <v>57</v>
      </c>
      <c r="AC61">
        <f t="shared" si="13"/>
        <v>150</v>
      </c>
      <c r="AD61" s="1">
        <f t="shared" si="14"/>
        <v>653.05326793951326</v>
      </c>
      <c r="AK61">
        <f t="shared" si="42"/>
        <v>5</v>
      </c>
      <c r="AL61">
        <v>9</v>
      </c>
      <c r="AM61">
        <v>57</v>
      </c>
      <c r="AN61">
        <f t="shared" si="34"/>
        <v>300</v>
      </c>
      <c r="AO61" s="1">
        <f t="shared" si="15"/>
        <v>1306.1065358790265</v>
      </c>
    </row>
    <row r="62" spans="6:45" x14ac:dyDescent="0.25">
      <c r="F62">
        <f t="shared" si="39"/>
        <v>5</v>
      </c>
      <c r="G62">
        <v>10</v>
      </c>
      <c r="H62">
        <v>58</v>
      </c>
      <c r="I62">
        <f t="shared" si="32"/>
        <v>300</v>
      </c>
      <c r="J62" s="1">
        <f t="shared" si="33"/>
        <v>2231.5113619896006</v>
      </c>
      <c r="P62">
        <f t="shared" si="40"/>
        <v>5</v>
      </c>
      <c r="Q62">
        <v>10</v>
      </c>
      <c r="R62">
        <v>58</v>
      </c>
      <c r="S62">
        <f t="shared" si="11"/>
        <v>108</v>
      </c>
      <c r="T62" s="1">
        <f t="shared" si="12"/>
        <v>467.9211367177565</v>
      </c>
      <c r="Z62">
        <f t="shared" si="41"/>
        <v>5</v>
      </c>
      <c r="AA62">
        <v>10</v>
      </c>
      <c r="AB62">
        <v>58</v>
      </c>
      <c r="AC62">
        <f t="shared" si="13"/>
        <v>150</v>
      </c>
      <c r="AD62" s="1">
        <f t="shared" si="14"/>
        <v>649.89046766355068</v>
      </c>
      <c r="AK62">
        <f t="shared" si="42"/>
        <v>5</v>
      </c>
      <c r="AL62">
        <v>10</v>
      </c>
      <c r="AM62">
        <v>58</v>
      </c>
      <c r="AN62">
        <f t="shared" si="34"/>
        <v>300</v>
      </c>
      <c r="AO62" s="1">
        <f t="shared" si="15"/>
        <v>1299.7809353271014</v>
      </c>
    </row>
    <row r="63" spans="6:45" x14ac:dyDescent="0.25">
      <c r="F63">
        <f t="shared" si="39"/>
        <v>5</v>
      </c>
      <c r="G63">
        <v>11</v>
      </c>
      <c r="H63">
        <v>59</v>
      </c>
      <c r="I63">
        <f t="shared" si="32"/>
        <v>300</v>
      </c>
      <c r="J63" s="1">
        <f t="shared" si="33"/>
        <v>2216.7331410492725</v>
      </c>
      <c r="P63">
        <f t="shared" si="40"/>
        <v>5</v>
      </c>
      <c r="Q63">
        <v>11</v>
      </c>
      <c r="R63">
        <v>59</v>
      </c>
      <c r="S63">
        <f t="shared" si="11"/>
        <v>108</v>
      </c>
      <c r="T63" s="1">
        <f t="shared" si="12"/>
        <v>465.65494929784029</v>
      </c>
      <c r="Z63">
        <f t="shared" si="41"/>
        <v>5</v>
      </c>
      <c r="AA63">
        <v>11</v>
      </c>
      <c r="AB63">
        <v>59</v>
      </c>
      <c r="AC63">
        <f t="shared" si="13"/>
        <v>150</v>
      </c>
      <c r="AD63" s="1">
        <f t="shared" si="14"/>
        <v>646.74298513588928</v>
      </c>
      <c r="AK63">
        <f t="shared" si="42"/>
        <v>5</v>
      </c>
      <c r="AL63">
        <v>11</v>
      </c>
      <c r="AM63">
        <v>59</v>
      </c>
      <c r="AN63">
        <f t="shared" si="34"/>
        <v>300</v>
      </c>
      <c r="AO63" s="1">
        <f t="shared" si="15"/>
        <v>1293.4859702717786</v>
      </c>
    </row>
    <row r="64" spans="6:45" x14ac:dyDescent="0.25">
      <c r="F64">
        <f t="shared" si="39"/>
        <v>5</v>
      </c>
      <c r="G64">
        <v>12</v>
      </c>
      <c r="H64">
        <v>60</v>
      </c>
      <c r="I64">
        <f t="shared" si="32"/>
        <v>300</v>
      </c>
      <c r="J64" s="1">
        <f t="shared" si="33"/>
        <v>2202.0527891217939</v>
      </c>
      <c r="P64">
        <f t="shared" si="40"/>
        <v>5</v>
      </c>
      <c r="Q64">
        <v>12</v>
      </c>
      <c r="R64">
        <v>60</v>
      </c>
      <c r="S64">
        <f t="shared" si="11"/>
        <v>108</v>
      </c>
      <c r="T64" s="1">
        <f t="shared" si="12"/>
        <v>463.3997372432566</v>
      </c>
      <c r="Z64">
        <f t="shared" si="41"/>
        <v>5</v>
      </c>
      <c r="AA64">
        <v>12</v>
      </c>
      <c r="AB64">
        <v>60</v>
      </c>
      <c r="AC64">
        <f t="shared" si="13"/>
        <v>150</v>
      </c>
      <c r="AD64" s="1">
        <f t="shared" si="14"/>
        <v>643.6107461711897</v>
      </c>
      <c r="AK64">
        <f t="shared" si="42"/>
        <v>5</v>
      </c>
      <c r="AL64">
        <v>12</v>
      </c>
      <c r="AM64">
        <v>60</v>
      </c>
      <c r="AN64">
        <f t="shared" si="34"/>
        <v>300</v>
      </c>
      <c r="AO64" s="1">
        <f t="shared" si="15"/>
        <v>1287.2214923423794</v>
      </c>
    </row>
    <row r="65" spans="6:41" x14ac:dyDescent="0.25">
      <c r="F65">
        <f>F64+1</f>
        <v>6</v>
      </c>
      <c r="G65">
        <v>1</v>
      </c>
      <c r="H65">
        <v>61</v>
      </c>
      <c r="I65">
        <f t="shared" si="32"/>
        <v>300</v>
      </c>
      <c r="J65" s="1">
        <f t="shared" si="33"/>
        <v>2187.4696580680074</v>
      </c>
      <c r="P65">
        <f>P64+1</f>
        <v>6</v>
      </c>
      <c r="Q65">
        <v>1</v>
      </c>
      <c r="R65">
        <v>61</v>
      </c>
      <c r="S65">
        <f t="shared" si="11"/>
        <v>108</v>
      </c>
      <c r="T65" s="1">
        <f t="shared" si="12"/>
        <v>461.15544739924695</v>
      </c>
      <c r="Z65">
        <f>Z64+1</f>
        <v>6</v>
      </c>
      <c r="AA65">
        <v>1</v>
      </c>
      <c r="AB65">
        <v>61</v>
      </c>
      <c r="AC65">
        <f t="shared" si="13"/>
        <v>150</v>
      </c>
      <c r="AD65" s="1">
        <f t="shared" si="14"/>
        <v>640.49367694339855</v>
      </c>
      <c r="AK65">
        <f>AK64+1</f>
        <v>6</v>
      </c>
      <c r="AL65">
        <v>1</v>
      </c>
      <c r="AM65">
        <v>61</v>
      </c>
      <c r="AN65">
        <f t="shared" si="34"/>
        <v>300</v>
      </c>
      <c r="AO65" s="1">
        <f t="shared" si="15"/>
        <v>1280.9873538867971</v>
      </c>
    </row>
    <row r="66" spans="6:41" x14ac:dyDescent="0.25">
      <c r="F66">
        <f t="shared" ref="F66:F76" si="43">F65</f>
        <v>6</v>
      </c>
      <c r="G66">
        <v>2</v>
      </c>
      <c r="H66">
        <v>62</v>
      </c>
      <c r="I66">
        <f t="shared" si="32"/>
        <v>300</v>
      </c>
      <c r="J66" s="1">
        <f t="shared" si="33"/>
        <v>2172.9831040410668</v>
      </c>
      <c r="P66">
        <f t="shared" ref="P66:P76" si="44">P65</f>
        <v>6</v>
      </c>
      <c r="Q66">
        <v>2</v>
      </c>
      <c r="R66">
        <v>62</v>
      </c>
      <c r="S66">
        <f t="shared" si="11"/>
        <v>108</v>
      </c>
      <c r="T66" s="1">
        <f t="shared" si="12"/>
        <v>458.92202686848697</v>
      </c>
      <c r="Z66">
        <f t="shared" ref="Z66:Z76" si="45">Z65</f>
        <v>6</v>
      </c>
      <c r="AA66">
        <v>2</v>
      </c>
      <c r="AB66">
        <v>62</v>
      </c>
      <c r="AC66">
        <f t="shared" si="13"/>
        <v>150</v>
      </c>
      <c r="AD66" s="1">
        <f t="shared" si="14"/>
        <v>637.39170398400972</v>
      </c>
      <c r="AK66">
        <f t="shared" ref="AK66:AK76" si="46">AK65</f>
        <v>6</v>
      </c>
      <c r="AL66">
        <v>2</v>
      </c>
      <c r="AM66">
        <v>62</v>
      </c>
      <c r="AN66">
        <f t="shared" si="34"/>
        <v>300</v>
      </c>
      <c r="AO66" s="1">
        <f t="shared" si="15"/>
        <v>1274.7834079680194</v>
      </c>
    </row>
    <row r="67" spans="6:41" x14ac:dyDescent="0.25">
      <c r="F67">
        <f t="shared" si="43"/>
        <v>6</v>
      </c>
      <c r="G67">
        <v>3</v>
      </c>
      <c r="H67">
        <v>63</v>
      </c>
      <c r="I67">
        <f t="shared" si="32"/>
        <v>300</v>
      </c>
      <c r="J67" s="1">
        <f t="shared" si="33"/>
        <v>2158.5924874580137</v>
      </c>
      <c r="P67">
        <f t="shared" si="44"/>
        <v>6</v>
      </c>
      <c r="Q67">
        <v>3</v>
      </c>
      <c r="R67">
        <v>63</v>
      </c>
      <c r="S67">
        <f t="shared" si="11"/>
        <v>108</v>
      </c>
      <c r="T67" s="1">
        <f t="shared" si="12"/>
        <v>456.69942300983928</v>
      </c>
      <c r="Z67">
        <f t="shared" si="45"/>
        <v>6</v>
      </c>
      <c r="AA67">
        <v>3</v>
      </c>
      <c r="AB67">
        <v>63</v>
      </c>
      <c r="AC67">
        <f t="shared" si="13"/>
        <v>150</v>
      </c>
      <c r="AD67" s="1">
        <f t="shared" si="14"/>
        <v>634.30475418033234</v>
      </c>
      <c r="AK67">
        <f t="shared" si="46"/>
        <v>6</v>
      </c>
      <c r="AL67">
        <v>3</v>
      </c>
      <c r="AM67">
        <v>63</v>
      </c>
      <c r="AN67">
        <f t="shared" si="34"/>
        <v>300</v>
      </c>
      <c r="AO67" s="1">
        <f t="shared" si="15"/>
        <v>1268.6095083606647</v>
      </c>
    </row>
    <row r="68" spans="6:41" x14ac:dyDescent="0.25">
      <c r="F68">
        <f t="shared" si="43"/>
        <v>6</v>
      </c>
      <c r="G68">
        <v>4</v>
      </c>
      <c r="H68">
        <v>64</v>
      </c>
      <c r="I68">
        <f t="shared" si="32"/>
        <v>300</v>
      </c>
      <c r="J68" s="1">
        <f t="shared" si="33"/>
        <v>2144.2971729715368</v>
      </c>
      <c r="P68">
        <f t="shared" si="44"/>
        <v>6</v>
      </c>
      <c r="Q68">
        <v>4</v>
      </c>
      <c r="R68">
        <v>64</v>
      </c>
      <c r="S68">
        <f t="shared" si="11"/>
        <v>108</v>
      </c>
      <c r="T68" s="1">
        <f t="shared" si="12"/>
        <v>454.48758343711199</v>
      </c>
      <c r="Z68">
        <f t="shared" si="45"/>
        <v>6</v>
      </c>
      <c r="AA68">
        <v>4</v>
      </c>
      <c r="AB68">
        <v>64</v>
      </c>
      <c r="AC68">
        <f t="shared" si="13"/>
        <v>150</v>
      </c>
      <c r="AD68" s="1">
        <f t="shared" si="14"/>
        <v>631.2327547737666</v>
      </c>
      <c r="AK68">
        <f t="shared" si="46"/>
        <v>6</v>
      </c>
      <c r="AL68">
        <v>4</v>
      </c>
      <c r="AM68">
        <v>64</v>
      </c>
      <c r="AN68">
        <f t="shared" si="34"/>
        <v>300</v>
      </c>
      <c r="AO68" s="1">
        <f t="shared" si="15"/>
        <v>1262.4655095475332</v>
      </c>
    </row>
    <row r="69" spans="6:41" x14ac:dyDescent="0.25">
      <c r="F69">
        <f t="shared" si="43"/>
        <v>6</v>
      </c>
      <c r="G69">
        <v>5</v>
      </c>
      <c r="H69">
        <v>65</v>
      </c>
      <c r="I69">
        <f t="shared" ref="I69:I132" si="47">IF($C$8&gt;F69,$C$6,IF($C$8=F69,$C$6,0))</f>
        <v>300</v>
      </c>
      <c r="J69" s="1">
        <f t="shared" ref="J69:J132" si="48">I69*(1+$C$12)^($C$9-H69)</f>
        <v>2130.0965294419243</v>
      </c>
      <c r="P69">
        <f t="shared" si="44"/>
        <v>6</v>
      </c>
      <c r="Q69">
        <v>5</v>
      </c>
      <c r="R69">
        <v>65</v>
      </c>
      <c r="S69">
        <f t="shared" si="11"/>
        <v>108</v>
      </c>
      <c r="T69" s="1">
        <f t="shared" si="12"/>
        <v>452.28645601782529</v>
      </c>
      <c r="Z69">
        <f t="shared" si="45"/>
        <v>6</v>
      </c>
      <c r="AA69">
        <v>5</v>
      </c>
      <c r="AB69">
        <v>65</v>
      </c>
      <c r="AC69">
        <f t="shared" si="13"/>
        <v>150</v>
      </c>
      <c r="AD69" s="1">
        <f t="shared" si="14"/>
        <v>628.17563335809075</v>
      </c>
      <c r="AK69">
        <f t="shared" si="46"/>
        <v>6</v>
      </c>
      <c r="AL69">
        <v>5</v>
      </c>
      <c r="AM69">
        <v>65</v>
      </c>
      <c r="AN69">
        <f t="shared" ref="AN69:AN132" si="49">IF($C$8&gt;AK69,$C$6,IF($C$8=AK69,$C$6,0))</f>
        <v>300</v>
      </c>
      <c r="AO69" s="1">
        <f t="shared" si="15"/>
        <v>1256.3512667161815</v>
      </c>
    </row>
    <row r="70" spans="6:41" x14ac:dyDescent="0.25">
      <c r="F70">
        <f t="shared" si="43"/>
        <v>6</v>
      </c>
      <c r="G70">
        <v>6</v>
      </c>
      <c r="H70">
        <v>66</v>
      </c>
      <c r="I70">
        <f t="shared" si="47"/>
        <v>300</v>
      </c>
      <c r="J70" s="1">
        <f t="shared" si="48"/>
        <v>2115.9899299091967</v>
      </c>
      <c r="P70">
        <f t="shared" si="44"/>
        <v>6</v>
      </c>
      <c r="Q70">
        <v>6</v>
      </c>
      <c r="R70">
        <v>66</v>
      </c>
      <c r="S70">
        <f t="shared" ref="S70:S133" si="50">IF($C$8&gt;P70,$C$18,IF($C$8=P70,$C$18,0))</f>
        <v>108</v>
      </c>
      <c r="T70" s="1">
        <f t="shared" ref="T70:T133" si="51">S70*(1+$C$23)^($C$9-R70)</f>
        <v>450.09598887198172</v>
      </c>
      <c r="Z70">
        <f t="shared" si="45"/>
        <v>6</v>
      </c>
      <c r="AA70">
        <v>6</v>
      </c>
      <c r="AB70">
        <v>66</v>
      </c>
      <c r="AC70">
        <f t="shared" ref="AC70:AC133" si="52">IF($C$8&gt;Z70,$C$19,IF($C$8=Z70,$C$19,0))</f>
        <v>150</v>
      </c>
      <c r="AD70" s="1">
        <f t="shared" ref="AD70:AD133" si="53">AC70*(1+$C$23)^($C$9-AB70)</f>
        <v>625.13331787775235</v>
      </c>
      <c r="AK70">
        <f t="shared" si="46"/>
        <v>6</v>
      </c>
      <c r="AL70">
        <v>6</v>
      </c>
      <c r="AM70">
        <v>66</v>
      </c>
      <c r="AN70">
        <f t="shared" si="49"/>
        <v>300</v>
      </c>
      <c r="AO70" s="1">
        <f t="shared" ref="AO70:AO133" si="54">AN70*(1+$C$23)^($C$9-AM70)</f>
        <v>1250.2666357555047</v>
      </c>
    </row>
    <row r="71" spans="6:41" x14ac:dyDescent="0.25">
      <c r="F71">
        <f t="shared" si="43"/>
        <v>6</v>
      </c>
      <c r="G71">
        <v>7</v>
      </c>
      <c r="H71">
        <v>67</v>
      </c>
      <c r="I71">
        <f t="shared" si="47"/>
        <v>300</v>
      </c>
      <c r="J71" s="1">
        <f t="shared" si="48"/>
        <v>2101.9767515654271</v>
      </c>
      <c r="P71">
        <f t="shared" si="44"/>
        <v>6</v>
      </c>
      <c r="Q71">
        <v>7</v>
      </c>
      <c r="R71">
        <v>67</v>
      </c>
      <c r="S71">
        <f t="shared" si="50"/>
        <v>108</v>
      </c>
      <c r="T71" s="1">
        <f t="shared" si="51"/>
        <v>447.91613037084369</v>
      </c>
      <c r="Z71">
        <f t="shared" si="45"/>
        <v>6</v>
      </c>
      <c r="AA71">
        <v>7</v>
      </c>
      <c r="AB71">
        <v>67</v>
      </c>
      <c r="AC71">
        <f t="shared" si="52"/>
        <v>150</v>
      </c>
      <c r="AD71" s="1">
        <f t="shared" si="53"/>
        <v>622.10573662617185</v>
      </c>
      <c r="AK71">
        <f t="shared" si="46"/>
        <v>6</v>
      </c>
      <c r="AL71">
        <v>7</v>
      </c>
      <c r="AM71">
        <v>67</v>
      </c>
      <c r="AN71">
        <f t="shared" si="49"/>
        <v>300</v>
      </c>
      <c r="AO71" s="1">
        <f t="shared" si="54"/>
        <v>1244.2114732523437</v>
      </c>
    </row>
    <row r="72" spans="6:41" x14ac:dyDescent="0.25">
      <c r="F72">
        <f t="shared" si="43"/>
        <v>6</v>
      </c>
      <c r="G72">
        <v>8</v>
      </c>
      <c r="H72">
        <v>68</v>
      </c>
      <c r="I72">
        <f t="shared" si="47"/>
        <v>300</v>
      </c>
      <c r="J72" s="1">
        <f t="shared" si="48"/>
        <v>2088.0563757272453</v>
      </c>
      <c r="P72">
        <f t="shared" si="44"/>
        <v>6</v>
      </c>
      <c r="Q72">
        <v>8</v>
      </c>
      <c r="R72">
        <v>68</v>
      </c>
      <c r="S72">
        <f t="shared" si="50"/>
        <v>108</v>
      </c>
      <c r="T72" s="1">
        <f t="shared" si="51"/>
        <v>445.74682913571655</v>
      </c>
      <c r="Z72">
        <f t="shared" si="45"/>
        <v>6</v>
      </c>
      <c r="AA72">
        <v>8</v>
      </c>
      <c r="AB72">
        <v>68</v>
      </c>
      <c r="AC72">
        <f t="shared" si="52"/>
        <v>150</v>
      </c>
      <c r="AD72" s="1">
        <f t="shared" si="53"/>
        <v>619.0928182440507</v>
      </c>
      <c r="AK72">
        <f t="shared" si="46"/>
        <v>6</v>
      </c>
      <c r="AL72">
        <v>8</v>
      </c>
      <c r="AM72">
        <v>68</v>
      </c>
      <c r="AN72">
        <f t="shared" si="49"/>
        <v>300</v>
      </c>
      <c r="AO72" s="1">
        <f t="shared" si="54"/>
        <v>1238.1856364881014</v>
      </c>
    </row>
    <row r="73" spans="6:41" x14ac:dyDescent="0.25">
      <c r="F73">
        <f t="shared" si="43"/>
        <v>6</v>
      </c>
      <c r="G73">
        <v>9</v>
      </c>
      <c r="H73">
        <v>69</v>
      </c>
      <c r="I73">
        <f t="shared" si="47"/>
        <v>300</v>
      </c>
      <c r="J73" s="1">
        <f t="shared" si="48"/>
        <v>2074.2281878085219</v>
      </c>
      <c r="P73">
        <f t="shared" si="44"/>
        <v>6</v>
      </c>
      <c r="Q73">
        <v>9</v>
      </c>
      <c r="R73">
        <v>69</v>
      </c>
      <c r="S73">
        <f t="shared" si="50"/>
        <v>108</v>
      </c>
      <c r="T73" s="1">
        <f t="shared" si="51"/>
        <v>443.58803403673789</v>
      </c>
      <c r="Z73">
        <f t="shared" si="45"/>
        <v>6</v>
      </c>
      <c r="AA73">
        <v>9</v>
      </c>
      <c r="AB73">
        <v>69</v>
      </c>
      <c r="AC73">
        <f t="shared" si="52"/>
        <v>150</v>
      </c>
      <c r="AD73" s="1">
        <f t="shared" si="53"/>
        <v>616.09449171769154</v>
      </c>
      <c r="AK73">
        <f t="shared" si="46"/>
        <v>6</v>
      </c>
      <c r="AL73">
        <v>9</v>
      </c>
      <c r="AM73">
        <v>69</v>
      </c>
      <c r="AN73">
        <f t="shared" si="49"/>
        <v>300</v>
      </c>
      <c r="AO73" s="1">
        <f t="shared" si="54"/>
        <v>1232.1889834353831</v>
      </c>
    </row>
    <row r="74" spans="6:41" x14ac:dyDescent="0.25">
      <c r="F74">
        <f t="shared" si="43"/>
        <v>6</v>
      </c>
      <c r="G74">
        <v>10</v>
      </c>
      <c r="H74">
        <v>70</v>
      </c>
      <c r="I74">
        <f t="shared" si="47"/>
        <v>300</v>
      </c>
      <c r="J74" s="1">
        <f t="shared" si="48"/>
        <v>2060.4915772932341</v>
      </c>
      <c r="P74">
        <f t="shared" si="44"/>
        <v>6</v>
      </c>
      <c r="Q74">
        <v>10</v>
      </c>
      <c r="R74">
        <v>70</v>
      </c>
      <c r="S74">
        <f t="shared" si="50"/>
        <v>108</v>
      </c>
      <c r="T74" s="1">
        <f t="shared" si="51"/>
        <v>441.43969419167166</v>
      </c>
      <c r="Z74">
        <f t="shared" si="45"/>
        <v>6</v>
      </c>
      <c r="AA74">
        <v>10</v>
      </c>
      <c r="AB74">
        <v>70</v>
      </c>
      <c r="AC74">
        <f t="shared" si="52"/>
        <v>150</v>
      </c>
      <c r="AD74" s="1">
        <f t="shared" si="53"/>
        <v>613.11068637732171</v>
      </c>
      <c r="AK74">
        <f t="shared" si="46"/>
        <v>6</v>
      </c>
      <c r="AL74">
        <v>10</v>
      </c>
      <c r="AM74">
        <v>70</v>
      </c>
      <c r="AN74">
        <f t="shared" si="49"/>
        <v>300</v>
      </c>
      <c r="AO74" s="1">
        <f t="shared" si="54"/>
        <v>1226.2213727546434</v>
      </c>
    </row>
    <row r="75" spans="6:41" x14ac:dyDescent="0.25">
      <c r="F75">
        <f t="shared" si="43"/>
        <v>6</v>
      </c>
      <c r="G75">
        <v>11</v>
      </c>
      <c r="H75">
        <v>71</v>
      </c>
      <c r="I75">
        <f t="shared" si="47"/>
        <v>300</v>
      </c>
      <c r="J75" s="1">
        <f t="shared" si="48"/>
        <v>2046.8459377085107</v>
      </c>
      <c r="P75">
        <f t="shared" si="44"/>
        <v>6</v>
      </c>
      <c r="Q75">
        <v>11</v>
      </c>
      <c r="R75">
        <v>71</v>
      </c>
      <c r="S75">
        <f t="shared" si="50"/>
        <v>108</v>
      </c>
      <c r="T75" s="1">
        <f t="shared" si="51"/>
        <v>439.3017589647103</v>
      </c>
      <c r="Z75">
        <f t="shared" si="45"/>
        <v>6</v>
      </c>
      <c r="AA75">
        <v>11</v>
      </c>
      <c r="AB75">
        <v>71</v>
      </c>
      <c r="AC75">
        <f t="shared" si="52"/>
        <v>150</v>
      </c>
      <c r="AD75" s="1">
        <f t="shared" si="53"/>
        <v>610.14133189543099</v>
      </c>
      <c r="AK75">
        <f t="shared" si="46"/>
        <v>6</v>
      </c>
      <c r="AL75">
        <v>11</v>
      </c>
      <c r="AM75">
        <v>71</v>
      </c>
      <c r="AN75">
        <f t="shared" si="49"/>
        <v>300</v>
      </c>
      <c r="AO75" s="1">
        <f t="shared" si="54"/>
        <v>1220.282663790862</v>
      </c>
    </row>
    <row r="76" spans="6:41" x14ac:dyDescent="0.25">
      <c r="F76">
        <f t="shared" si="43"/>
        <v>6</v>
      </c>
      <c r="G76">
        <v>12</v>
      </c>
      <c r="H76">
        <v>72</v>
      </c>
      <c r="I76">
        <f t="shared" si="47"/>
        <v>300</v>
      </c>
      <c r="J76" s="1">
        <f t="shared" si="48"/>
        <v>2033.2906665978585</v>
      </c>
      <c r="P76">
        <f t="shared" si="44"/>
        <v>6</v>
      </c>
      <c r="Q76">
        <v>12</v>
      </c>
      <c r="R76">
        <v>72</v>
      </c>
      <c r="S76">
        <f t="shared" si="50"/>
        <v>108</v>
      </c>
      <c r="T76" s="1">
        <f t="shared" si="51"/>
        <v>437.17417796527923</v>
      </c>
      <c r="Z76">
        <f t="shared" si="45"/>
        <v>6</v>
      </c>
      <c r="AA76">
        <v>12</v>
      </c>
      <c r="AB76">
        <v>72</v>
      </c>
      <c r="AC76">
        <f t="shared" si="52"/>
        <v>150</v>
      </c>
      <c r="AD76" s="1">
        <f t="shared" si="53"/>
        <v>607.18635828511003</v>
      </c>
      <c r="AK76">
        <f t="shared" si="46"/>
        <v>6</v>
      </c>
      <c r="AL76">
        <v>12</v>
      </c>
      <c r="AM76">
        <v>72</v>
      </c>
      <c r="AN76">
        <f t="shared" si="49"/>
        <v>300</v>
      </c>
      <c r="AO76" s="1">
        <f t="shared" si="54"/>
        <v>1214.3727165702201</v>
      </c>
    </row>
    <row r="77" spans="6:41" x14ac:dyDescent="0.25">
      <c r="F77">
        <f>F76+1</f>
        <v>7</v>
      </c>
      <c r="G77">
        <v>1</v>
      </c>
      <c r="H77">
        <v>73</v>
      </c>
      <c r="I77">
        <f t="shared" si="47"/>
        <v>300</v>
      </c>
      <c r="J77" s="1">
        <f t="shared" si="48"/>
        <v>2019.8251654945614</v>
      </c>
      <c r="P77">
        <f>P76+1</f>
        <v>7</v>
      </c>
      <c r="Q77">
        <v>1</v>
      </c>
      <c r="R77">
        <v>73</v>
      </c>
      <c r="S77">
        <f t="shared" si="50"/>
        <v>108</v>
      </c>
      <c r="T77" s="1">
        <f t="shared" si="51"/>
        <v>435.05690104685124</v>
      </c>
      <c r="Z77">
        <f>Z76+1</f>
        <v>7</v>
      </c>
      <c r="AA77">
        <v>1</v>
      </c>
      <c r="AB77">
        <v>73</v>
      </c>
      <c r="AC77">
        <f t="shared" si="52"/>
        <v>150</v>
      </c>
      <c r="AD77" s="1">
        <f t="shared" si="53"/>
        <v>604.24569589840451</v>
      </c>
      <c r="AK77">
        <f>AK76+1</f>
        <v>7</v>
      </c>
      <c r="AL77">
        <v>1</v>
      </c>
      <c r="AM77">
        <v>73</v>
      </c>
      <c r="AN77">
        <f t="shared" si="49"/>
        <v>300</v>
      </c>
      <c r="AO77" s="1">
        <f t="shared" si="54"/>
        <v>1208.491391796809</v>
      </c>
    </row>
    <row r="78" spans="6:41" x14ac:dyDescent="0.25">
      <c r="F78">
        <f t="shared" ref="F78:F88" si="55">F77</f>
        <v>7</v>
      </c>
      <c r="G78">
        <v>2</v>
      </c>
      <c r="H78">
        <v>74</v>
      </c>
      <c r="I78">
        <f t="shared" si="47"/>
        <v>300</v>
      </c>
      <c r="J78" s="1">
        <f t="shared" si="48"/>
        <v>2006.4488398952597</v>
      </c>
      <c r="P78">
        <f t="shared" ref="P78:P88" si="56">P77</f>
        <v>7</v>
      </c>
      <c r="Q78">
        <v>2</v>
      </c>
      <c r="R78">
        <v>74</v>
      </c>
      <c r="S78">
        <f t="shared" si="50"/>
        <v>108</v>
      </c>
      <c r="T78" s="1">
        <f t="shared" si="51"/>
        <v>432.94987830576326</v>
      </c>
      <c r="Z78">
        <f t="shared" ref="Z78:Z88" si="57">Z77</f>
        <v>7</v>
      </c>
      <c r="AA78">
        <v>2</v>
      </c>
      <c r="AB78">
        <v>74</v>
      </c>
      <c r="AC78">
        <f t="shared" si="52"/>
        <v>150</v>
      </c>
      <c r="AD78" s="1">
        <f t="shared" si="53"/>
        <v>601.31927542467122</v>
      </c>
      <c r="AK78">
        <f t="shared" ref="AK78:AK88" si="58">AK77</f>
        <v>7</v>
      </c>
      <c r="AL78">
        <v>2</v>
      </c>
      <c r="AM78">
        <v>74</v>
      </c>
      <c r="AN78">
        <f t="shared" si="49"/>
        <v>300</v>
      </c>
      <c r="AO78" s="1">
        <f t="shared" si="54"/>
        <v>1202.6385508493424</v>
      </c>
    </row>
    <row r="79" spans="6:41" x14ac:dyDescent="0.25">
      <c r="F79">
        <f t="shared" si="55"/>
        <v>7</v>
      </c>
      <c r="G79">
        <v>3</v>
      </c>
      <c r="H79">
        <v>75</v>
      </c>
      <c r="I79">
        <f t="shared" si="47"/>
        <v>300</v>
      </c>
      <c r="J79" s="1">
        <f t="shared" si="48"/>
        <v>1993.1610992337019</v>
      </c>
      <c r="P79">
        <f t="shared" si="56"/>
        <v>7</v>
      </c>
      <c r="Q79">
        <v>3</v>
      </c>
      <c r="R79">
        <v>75</v>
      </c>
      <c r="S79">
        <f t="shared" si="50"/>
        <v>108</v>
      </c>
      <c r="T79" s="1">
        <f t="shared" si="51"/>
        <v>430.85306008004045</v>
      </c>
      <c r="Z79">
        <f t="shared" si="57"/>
        <v>7</v>
      </c>
      <c r="AA79">
        <v>3</v>
      </c>
      <c r="AB79">
        <v>75</v>
      </c>
      <c r="AC79">
        <f t="shared" si="52"/>
        <v>150</v>
      </c>
      <c r="AD79" s="1">
        <f t="shared" si="53"/>
        <v>598.40702788894509</v>
      </c>
      <c r="AK79">
        <f t="shared" si="58"/>
        <v>7</v>
      </c>
      <c r="AL79">
        <v>3</v>
      </c>
      <c r="AM79">
        <v>75</v>
      </c>
      <c r="AN79">
        <f t="shared" si="49"/>
        <v>300</v>
      </c>
      <c r="AO79" s="1">
        <f t="shared" si="54"/>
        <v>1196.8140557778902</v>
      </c>
    </row>
    <row r="80" spans="6:41" x14ac:dyDescent="0.25">
      <c r="F80">
        <f t="shared" si="55"/>
        <v>7</v>
      </c>
      <c r="G80">
        <v>4</v>
      </c>
      <c r="H80">
        <v>76</v>
      </c>
      <c r="I80">
        <f t="shared" si="47"/>
        <v>300</v>
      </c>
      <c r="J80" s="1">
        <f t="shared" si="48"/>
        <v>1979.9613568546706</v>
      </c>
      <c r="P80">
        <f t="shared" si="56"/>
        <v>7</v>
      </c>
      <c r="Q80">
        <v>4</v>
      </c>
      <c r="R80">
        <v>76</v>
      </c>
      <c r="S80">
        <f t="shared" si="50"/>
        <v>108</v>
      </c>
      <c r="T80" s="1">
        <f t="shared" si="51"/>
        <v>428.76639694822586</v>
      </c>
      <c r="Z80">
        <f t="shared" si="57"/>
        <v>7</v>
      </c>
      <c r="AA80">
        <v>4</v>
      </c>
      <c r="AB80">
        <v>76</v>
      </c>
      <c r="AC80">
        <f t="shared" si="52"/>
        <v>150</v>
      </c>
      <c r="AD80" s="1">
        <f t="shared" si="53"/>
        <v>595.50888465031369</v>
      </c>
      <c r="AK80">
        <f t="shared" si="58"/>
        <v>7</v>
      </c>
      <c r="AL80">
        <v>4</v>
      </c>
      <c r="AM80">
        <v>76</v>
      </c>
      <c r="AN80">
        <f t="shared" si="49"/>
        <v>300</v>
      </c>
      <c r="AO80" s="1">
        <f t="shared" si="54"/>
        <v>1191.0177693006274</v>
      </c>
    </row>
    <row r="81" spans="6:41" x14ac:dyDescent="0.25">
      <c r="F81">
        <f t="shared" si="55"/>
        <v>7</v>
      </c>
      <c r="G81">
        <v>5</v>
      </c>
      <c r="H81">
        <v>77</v>
      </c>
      <c r="I81">
        <f t="shared" si="47"/>
        <v>300</v>
      </c>
      <c r="J81" s="1">
        <f t="shared" si="48"/>
        <v>1966.8490299880837</v>
      </c>
      <c r="P81">
        <f t="shared" si="56"/>
        <v>7</v>
      </c>
      <c r="Q81">
        <v>5</v>
      </c>
      <c r="R81">
        <v>77</v>
      </c>
      <c r="S81">
        <f t="shared" si="50"/>
        <v>108</v>
      </c>
      <c r="T81" s="1">
        <f t="shared" si="51"/>
        <v>426.68983972821519</v>
      </c>
      <c r="Z81">
        <f t="shared" si="57"/>
        <v>7</v>
      </c>
      <c r="AA81">
        <v>5</v>
      </c>
      <c r="AB81">
        <v>77</v>
      </c>
      <c r="AC81">
        <f t="shared" si="52"/>
        <v>150</v>
      </c>
      <c r="AD81" s="1">
        <f t="shared" si="53"/>
        <v>592.62477740029885</v>
      </c>
      <c r="AK81">
        <f t="shared" si="58"/>
        <v>7</v>
      </c>
      <c r="AL81">
        <v>5</v>
      </c>
      <c r="AM81">
        <v>77</v>
      </c>
      <c r="AN81">
        <f t="shared" si="49"/>
        <v>300</v>
      </c>
      <c r="AO81" s="1">
        <f t="shared" si="54"/>
        <v>1185.2495548005977</v>
      </c>
    </row>
    <row r="82" spans="6:41" x14ac:dyDescent="0.25">
      <c r="F82">
        <f t="shared" si="55"/>
        <v>7</v>
      </c>
      <c r="G82">
        <v>6</v>
      </c>
      <c r="H82">
        <v>78</v>
      </c>
      <c r="I82">
        <f t="shared" si="47"/>
        <v>300</v>
      </c>
      <c r="J82" s="1">
        <f t="shared" si="48"/>
        <v>1953.8235397232622</v>
      </c>
      <c r="P82">
        <f t="shared" si="56"/>
        <v>7</v>
      </c>
      <c r="Q82">
        <v>6</v>
      </c>
      <c r="R82">
        <v>78</v>
      </c>
      <c r="S82">
        <f t="shared" si="50"/>
        <v>108</v>
      </c>
      <c r="T82" s="1">
        <f t="shared" si="51"/>
        <v>424.62333947609824</v>
      </c>
      <c r="Z82">
        <f t="shared" si="57"/>
        <v>7</v>
      </c>
      <c r="AA82">
        <v>6</v>
      </c>
      <c r="AB82">
        <v>78</v>
      </c>
      <c r="AC82">
        <f t="shared" si="52"/>
        <v>150</v>
      </c>
      <c r="AD82" s="1">
        <f t="shared" si="53"/>
        <v>589.7546381612475</v>
      </c>
      <c r="AK82">
        <f t="shared" si="58"/>
        <v>7</v>
      </c>
      <c r="AL82">
        <v>6</v>
      </c>
      <c r="AM82">
        <v>78</v>
      </c>
      <c r="AN82">
        <f t="shared" si="49"/>
        <v>300</v>
      </c>
      <c r="AO82" s="1">
        <f t="shared" si="54"/>
        <v>1179.509276322495</v>
      </c>
    </row>
    <row r="83" spans="6:41" x14ac:dyDescent="0.25">
      <c r="F83">
        <f t="shared" si="55"/>
        <v>7</v>
      </c>
      <c r="G83">
        <v>7</v>
      </c>
      <c r="H83">
        <v>79</v>
      </c>
      <c r="I83">
        <f t="shared" si="47"/>
        <v>300</v>
      </c>
      <c r="J83" s="1">
        <f t="shared" si="48"/>
        <v>1940.8843109833729</v>
      </c>
      <c r="P83">
        <f t="shared" si="56"/>
        <v>7</v>
      </c>
      <c r="Q83">
        <v>7</v>
      </c>
      <c r="R83">
        <v>79</v>
      </c>
      <c r="S83">
        <f t="shared" si="50"/>
        <v>108</v>
      </c>
      <c r="T83" s="1">
        <f t="shared" si="51"/>
        <v>422.56684748500464</v>
      </c>
      <c r="Z83">
        <f t="shared" si="57"/>
        <v>7</v>
      </c>
      <c r="AA83">
        <v>7</v>
      </c>
      <c r="AB83">
        <v>79</v>
      </c>
      <c r="AC83">
        <f t="shared" si="52"/>
        <v>150</v>
      </c>
      <c r="AD83" s="1">
        <f t="shared" si="53"/>
        <v>586.89839928472861</v>
      </c>
      <c r="AK83">
        <f t="shared" si="58"/>
        <v>7</v>
      </c>
      <c r="AL83">
        <v>7</v>
      </c>
      <c r="AM83">
        <v>79</v>
      </c>
      <c r="AN83">
        <f t="shared" si="49"/>
        <v>300</v>
      </c>
      <c r="AO83" s="1">
        <f t="shared" si="54"/>
        <v>1173.7967985694572</v>
      </c>
    </row>
    <row r="84" spans="6:41" x14ac:dyDescent="0.25">
      <c r="F84">
        <f t="shared" si="55"/>
        <v>7</v>
      </c>
      <c r="G84">
        <v>8</v>
      </c>
      <c r="H84">
        <v>80</v>
      </c>
      <c r="I84">
        <f t="shared" si="47"/>
        <v>300</v>
      </c>
      <c r="J84" s="1">
        <f t="shared" si="48"/>
        <v>1928.0307725000396</v>
      </c>
      <c r="P84">
        <f t="shared" si="56"/>
        <v>7</v>
      </c>
      <c r="Q84">
        <v>8</v>
      </c>
      <c r="R84">
        <v>80</v>
      </c>
      <c r="S84">
        <f t="shared" si="50"/>
        <v>108</v>
      </c>
      <c r="T84" s="1">
        <f t="shared" si="51"/>
        <v>420.52031528395611</v>
      </c>
      <c r="Z84">
        <f t="shared" si="57"/>
        <v>7</v>
      </c>
      <c r="AA84">
        <v>8</v>
      </c>
      <c r="AB84">
        <v>80</v>
      </c>
      <c r="AC84">
        <f t="shared" si="52"/>
        <v>150</v>
      </c>
      <c r="AD84" s="1">
        <f t="shared" si="53"/>
        <v>584.05599344993902</v>
      </c>
      <c r="AK84">
        <f t="shared" si="58"/>
        <v>7</v>
      </c>
      <c r="AL84">
        <v>8</v>
      </c>
      <c r="AM84">
        <v>80</v>
      </c>
      <c r="AN84">
        <f t="shared" si="49"/>
        <v>300</v>
      </c>
      <c r="AO84" s="1">
        <f t="shared" si="54"/>
        <v>1168.111986899878</v>
      </c>
    </row>
    <row r="85" spans="6:41" x14ac:dyDescent="0.25">
      <c r="F85">
        <f t="shared" si="55"/>
        <v>7</v>
      </c>
      <c r="G85">
        <v>9</v>
      </c>
      <c r="H85">
        <v>81</v>
      </c>
      <c r="I85">
        <f t="shared" si="47"/>
        <v>300</v>
      </c>
      <c r="J85" s="1">
        <f t="shared" si="48"/>
        <v>1915.262356788119</v>
      </c>
      <c r="P85">
        <f t="shared" si="56"/>
        <v>7</v>
      </c>
      <c r="Q85">
        <v>9</v>
      </c>
      <c r="R85">
        <v>81</v>
      </c>
      <c r="S85">
        <f t="shared" si="50"/>
        <v>108</v>
      </c>
      <c r="T85" s="1">
        <f t="shared" si="51"/>
        <v>418.48369463672401</v>
      </c>
      <c r="Z85">
        <f t="shared" si="57"/>
        <v>7</v>
      </c>
      <c r="AA85">
        <v>9</v>
      </c>
      <c r="AB85">
        <v>81</v>
      </c>
      <c r="AC85">
        <f t="shared" si="52"/>
        <v>150</v>
      </c>
      <c r="AD85" s="1">
        <f t="shared" si="53"/>
        <v>581.22735366211668</v>
      </c>
      <c r="AK85">
        <f t="shared" si="58"/>
        <v>7</v>
      </c>
      <c r="AL85">
        <v>9</v>
      </c>
      <c r="AM85">
        <v>81</v>
      </c>
      <c r="AN85">
        <f t="shared" si="49"/>
        <v>300</v>
      </c>
      <c r="AO85" s="1">
        <f t="shared" si="54"/>
        <v>1162.4547073242334</v>
      </c>
    </row>
    <row r="86" spans="6:41" x14ac:dyDescent="0.25">
      <c r="F86">
        <f t="shared" si="55"/>
        <v>7</v>
      </c>
      <c r="G86">
        <v>10</v>
      </c>
      <c r="H86">
        <v>82</v>
      </c>
      <c r="I86">
        <f t="shared" si="47"/>
        <v>300</v>
      </c>
      <c r="J86" s="1">
        <f t="shared" si="48"/>
        <v>1902.5785001206482</v>
      </c>
      <c r="P86">
        <f t="shared" si="56"/>
        <v>7</v>
      </c>
      <c r="Q86">
        <v>10</v>
      </c>
      <c r="R86">
        <v>82</v>
      </c>
      <c r="S86">
        <f t="shared" si="50"/>
        <v>108</v>
      </c>
      <c r="T86" s="1">
        <f t="shared" si="51"/>
        <v>416.45693754069271</v>
      </c>
      <c r="Z86">
        <f t="shared" si="57"/>
        <v>7</v>
      </c>
      <c r="AA86">
        <v>10</v>
      </c>
      <c r="AB86">
        <v>82</v>
      </c>
      <c r="AC86">
        <f t="shared" si="52"/>
        <v>150</v>
      </c>
      <c r="AD86" s="1">
        <f t="shared" si="53"/>
        <v>578.41241325096212</v>
      </c>
      <c r="AK86">
        <f t="shared" si="58"/>
        <v>7</v>
      </c>
      <c r="AL86">
        <v>10</v>
      </c>
      <c r="AM86">
        <v>82</v>
      </c>
      <c r="AN86">
        <f t="shared" si="49"/>
        <v>300</v>
      </c>
      <c r="AO86" s="1">
        <f t="shared" si="54"/>
        <v>1156.8248265019242</v>
      </c>
    </row>
    <row r="87" spans="6:41" x14ac:dyDescent="0.25">
      <c r="F87">
        <f t="shared" si="55"/>
        <v>7</v>
      </c>
      <c r="G87">
        <v>11</v>
      </c>
      <c r="H87">
        <v>83</v>
      </c>
      <c r="I87">
        <f t="shared" si="47"/>
        <v>300</v>
      </c>
      <c r="J87" s="1">
        <f t="shared" si="48"/>
        <v>1889.9786425039551</v>
      </c>
      <c r="P87">
        <f t="shared" si="56"/>
        <v>7</v>
      </c>
      <c r="Q87">
        <v>11</v>
      </c>
      <c r="R87">
        <v>83</v>
      </c>
      <c r="S87">
        <f t="shared" si="50"/>
        <v>108</v>
      </c>
      <c r="T87" s="1">
        <f t="shared" si="51"/>
        <v>414.43999622572755</v>
      </c>
      <c r="Z87">
        <f t="shared" si="57"/>
        <v>7</v>
      </c>
      <c r="AA87">
        <v>11</v>
      </c>
      <c r="AB87">
        <v>83</v>
      </c>
      <c r="AC87">
        <f t="shared" si="52"/>
        <v>150</v>
      </c>
      <c r="AD87" s="1">
        <f t="shared" si="53"/>
        <v>575.61110586906602</v>
      </c>
      <c r="AK87">
        <f t="shared" si="58"/>
        <v>7</v>
      </c>
      <c r="AL87">
        <v>11</v>
      </c>
      <c r="AM87">
        <v>83</v>
      </c>
      <c r="AN87">
        <f t="shared" si="49"/>
        <v>300</v>
      </c>
      <c r="AO87" s="1">
        <f t="shared" si="54"/>
        <v>1151.222211738132</v>
      </c>
    </row>
    <row r="88" spans="6:41" x14ac:dyDescent="0.25">
      <c r="F88">
        <f t="shared" si="55"/>
        <v>7</v>
      </c>
      <c r="G88">
        <v>12</v>
      </c>
      <c r="H88">
        <v>84</v>
      </c>
      <c r="I88">
        <f t="shared" si="47"/>
        <v>300</v>
      </c>
      <c r="J88" s="1">
        <f t="shared" si="48"/>
        <v>1877.4622276529356</v>
      </c>
      <c r="P88">
        <f t="shared" si="56"/>
        <v>7</v>
      </c>
      <c r="Q88">
        <v>12</v>
      </c>
      <c r="R88">
        <v>84</v>
      </c>
      <c r="S88">
        <f t="shared" si="50"/>
        <v>108</v>
      </c>
      <c r="T88" s="1">
        <f t="shared" si="51"/>
        <v>412.43282315304947</v>
      </c>
      <c r="Z88">
        <f t="shared" si="57"/>
        <v>7</v>
      </c>
      <c r="AA88">
        <v>12</v>
      </c>
      <c r="AB88">
        <v>84</v>
      </c>
      <c r="AC88">
        <f t="shared" si="52"/>
        <v>150</v>
      </c>
      <c r="AD88" s="1">
        <f t="shared" si="53"/>
        <v>572.82336549034642</v>
      </c>
      <c r="AK88">
        <f t="shared" si="58"/>
        <v>7</v>
      </c>
      <c r="AL88">
        <v>12</v>
      </c>
      <c r="AM88">
        <v>84</v>
      </c>
      <c r="AN88">
        <f t="shared" si="49"/>
        <v>300</v>
      </c>
      <c r="AO88" s="1">
        <f t="shared" si="54"/>
        <v>1145.6467309806928</v>
      </c>
    </row>
    <row r="89" spans="6:41" x14ac:dyDescent="0.25">
      <c r="F89">
        <f>F88+1</f>
        <v>8</v>
      </c>
      <c r="G89">
        <v>1</v>
      </c>
      <c r="H89">
        <v>85</v>
      </c>
      <c r="I89">
        <f t="shared" si="47"/>
        <v>300</v>
      </c>
      <c r="J89" s="1">
        <f t="shared" si="48"/>
        <v>1865.0287029664928</v>
      </c>
      <c r="P89">
        <f>P88+1</f>
        <v>8</v>
      </c>
      <c r="Q89">
        <v>1</v>
      </c>
      <c r="R89">
        <v>85</v>
      </c>
      <c r="S89">
        <f t="shared" si="50"/>
        <v>108</v>
      </c>
      <c r="T89" s="1">
        <f t="shared" si="51"/>
        <v>410.4353710141142</v>
      </c>
      <c r="Z89">
        <f>Z88+1</f>
        <v>8</v>
      </c>
      <c r="AA89">
        <v>1</v>
      </c>
      <c r="AB89">
        <v>85</v>
      </c>
      <c r="AC89">
        <f t="shared" si="52"/>
        <v>150</v>
      </c>
      <c r="AD89" s="1">
        <f t="shared" si="53"/>
        <v>570.04912640849193</v>
      </c>
      <c r="AK89">
        <f>AK88+1</f>
        <v>8</v>
      </c>
      <c r="AL89">
        <v>1</v>
      </c>
      <c r="AM89">
        <v>85</v>
      </c>
      <c r="AN89">
        <f t="shared" si="49"/>
        <v>300</v>
      </c>
      <c r="AO89" s="1">
        <f t="shared" si="54"/>
        <v>1140.0982528169839</v>
      </c>
    </row>
    <row r="90" spans="6:41" x14ac:dyDescent="0.25">
      <c r="F90">
        <f t="shared" ref="F90:F100" si="59">F89</f>
        <v>8</v>
      </c>
      <c r="G90">
        <v>2</v>
      </c>
      <c r="H90">
        <v>86</v>
      </c>
      <c r="I90">
        <f t="shared" si="47"/>
        <v>300</v>
      </c>
      <c r="J90" s="1">
        <f t="shared" si="48"/>
        <v>1852.6775195031385</v>
      </c>
      <c r="P90">
        <f t="shared" ref="P90:P100" si="60">P89</f>
        <v>8</v>
      </c>
      <c r="Q90">
        <v>2</v>
      </c>
      <c r="R90">
        <v>86</v>
      </c>
      <c r="S90">
        <f t="shared" si="50"/>
        <v>108</v>
      </c>
      <c r="T90" s="1">
        <f t="shared" si="51"/>
        <v>408.44759272949727</v>
      </c>
      <c r="Z90">
        <f t="shared" ref="Z90:Z100" si="61">Z89</f>
        <v>8</v>
      </c>
      <c r="AA90">
        <v>2</v>
      </c>
      <c r="AB90">
        <v>86</v>
      </c>
      <c r="AC90">
        <f t="shared" si="52"/>
        <v>150</v>
      </c>
      <c r="AD90" s="1">
        <f t="shared" si="53"/>
        <v>567.28832323541292</v>
      </c>
      <c r="AK90">
        <f t="shared" ref="AK90:AK100" si="62">AK89</f>
        <v>8</v>
      </c>
      <c r="AL90">
        <v>2</v>
      </c>
      <c r="AM90">
        <v>86</v>
      </c>
      <c r="AN90">
        <f t="shared" si="49"/>
        <v>300</v>
      </c>
      <c r="AO90" s="1">
        <f t="shared" si="54"/>
        <v>1134.5766464708258</v>
      </c>
    </row>
    <row r="91" spans="6:41" x14ac:dyDescent="0.25">
      <c r="F91">
        <f t="shared" si="59"/>
        <v>8</v>
      </c>
      <c r="G91">
        <v>3</v>
      </c>
      <c r="H91">
        <v>87</v>
      </c>
      <c r="I91">
        <f t="shared" si="47"/>
        <v>300</v>
      </c>
      <c r="J91" s="1">
        <f t="shared" si="48"/>
        <v>1840.4081319567601</v>
      </c>
      <c r="P91">
        <f t="shared" si="60"/>
        <v>8</v>
      </c>
      <c r="Q91">
        <v>3</v>
      </c>
      <c r="R91">
        <v>87</v>
      </c>
      <c r="S91">
        <f t="shared" si="50"/>
        <v>108</v>
      </c>
      <c r="T91" s="1">
        <f t="shared" si="51"/>
        <v>406.46944144778479</v>
      </c>
      <c r="Z91">
        <f t="shared" si="61"/>
        <v>8</v>
      </c>
      <c r="AA91">
        <v>3</v>
      </c>
      <c r="AB91">
        <v>87</v>
      </c>
      <c r="AC91">
        <f t="shared" si="52"/>
        <v>150</v>
      </c>
      <c r="AD91" s="1">
        <f t="shared" si="53"/>
        <v>564.54089089970114</v>
      </c>
      <c r="AK91">
        <f t="shared" si="62"/>
        <v>8</v>
      </c>
      <c r="AL91">
        <v>3</v>
      </c>
      <c r="AM91">
        <v>87</v>
      </c>
      <c r="AN91">
        <f t="shared" si="49"/>
        <v>300</v>
      </c>
      <c r="AO91" s="1">
        <f t="shared" si="54"/>
        <v>1129.0817817994023</v>
      </c>
    </row>
    <row r="92" spans="6:41" x14ac:dyDescent="0.25">
      <c r="F92">
        <f t="shared" si="59"/>
        <v>8</v>
      </c>
      <c r="G92">
        <v>4</v>
      </c>
      <c r="H92">
        <v>88</v>
      </c>
      <c r="I92">
        <f t="shared" si="47"/>
        <v>300</v>
      </c>
      <c r="J92" s="1">
        <f t="shared" si="48"/>
        <v>1828.2199986325431</v>
      </c>
      <c r="P92">
        <f t="shared" si="60"/>
        <v>8</v>
      </c>
      <c r="Q92">
        <v>4</v>
      </c>
      <c r="R92">
        <v>88</v>
      </c>
      <c r="S92">
        <f t="shared" si="50"/>
        <v>108</v>
      </c>
      <c r="T92" s="1">
        <f t="shared" si="51"/>
        <v>404.50087054446846</v>
      </c>
      <c r="Z92">
        <f t="shared" si="61"/>
        <v>8</v>
      </c>
      <c r="AA92">
        <v>4</v>
      </c>
      <c r="AB92">
        <v>88</v>
      </c>
      <c r="AC92">
        <f t="shared" si="52"/>
        <v>150</v>
      </c>
      <c r="AD92" s="1">
        <f t="shared" si="53"/>
        <v>561.80676464509509</v>
      </c>
      <c r="AK92">
        <f t="shared" si="62"/>
        <v>8</v>
      </c>
      <c r="AL92">
        <v>4</v>
      </c>
      <c r="AM92">
        <v>88</v>
      </c>
      <c r="AN92">
        <f t="shared" si="49"/>
        <v>300</v>
      </c>
      <c r="AO92" s="1">
        <f t="shared" si="54"/>
        <v>1123.6135292901902</v>
      </c>
    </row>
    <row r="93" spans="6:41" x14ac:dyDescent="0.25">
      <c r="F93">
        <f t="shared" si="59"/>
        <v>8</v>
      </c>
      <c r="G93">
        <v>5</v>
      </c>
      <c r="H93">
        <v>89</v>
      </c>
      <c r="I93">
        <f t="shared" si="47"/>
        <v>300</v>
      </c>
      <c r="J93" s="1">
        <f t="shared" si="48"/>
        <v>1816.1125814230561</v>
      </c>
      <c r="P93">
        <f t="shared" si="60"/>
        <v>8</v>
      </c>
      <c r="Q93">
        <v>5</v>
      </c>
      <c r="R93">
        <v>89</v>
      </c>
      <c r="S93">
        <f t="shared" si="50"/>
        <v>108</v>
      </c>
      <c r="T93" s="1">
        <f t="shared" si="51"/>
        <v>402.541833620847</v>
      </c>
      <c r="Z93">
        <f t="shared" si="61"/>
        <v>8</v>
      </c>
      <c r="AA93">
        <v>5</v>
      </c>
      <c r="AB93">
        <v>89</v>
      </c>
      <c r="AC93">
        <f t="shared" si="52"/>
        <v>150</v>
      </c>
      <c r="AD93" s="1">
        <f t="shared" si="53"/>
        <v>559.08588002895419</v>
      </c>
      <c r="AK93">
        <f t="shared" si="62"/>
        <v>8</v>
      </c>
      <c r="AL93">
        <v>5</v>
      </c>
      <c r="AM93">
        <v>89</v>
      </c>
      <c r="AN93">
        <f t="shared" si="49"/>
        <v>300</v>
      </c>
      <c r="AO93" s="1">
        <f t="shared" si="54"/>
        <v>1118.1717600579084</v>
      </c>
    </row>
    <row r="94" spans="6:41" x14ac:dyDescent="0.25">
      <c r="F94">
        <f t="shared" si="59"/>
        <v>8</v>
      </c>
      <c r="G94">
        <v>6</v>
      </c>
      <c r="H94">
        <v>90</v>
      </c>
      <c r="I94">
        <f t="shared" si="47"/>
        <v>300</v>
      </c>
      <c r="J94" s="1">
        <f t="shared" si="48"/>
        <v>1804.085345784493</v>
      </c>
      <c r="P94">
        <f t="shared" si="60"/>
        <v>8</v>
      </c>
      <c r="Q94">
        <v>6</v>
      </c>
      <c r="R94">
        <v>90</v>
      </c>
      <c r="S94">
        <f t="shared" si="50"/>
        <v>108</v>
      </c>
      <c r="T94" s="1">
        <f t="shared" si="51"/>
        <v>400.59228450293278</v>
      </c>
      <c r="Z94">
        <f t="shared" si="61"/>
        <v>8</v>
      </c>
      <c r="AA94">
        <v>6</v>
      </c>
      <c r="AB94">
        <v>90</v>
      </c>
      <c r="AC94">
        <f t="shared" si="52"/>
        <v>150</v>
      </c>
      <c r="AD94" s="1">
        <f t="shared" si="53"/>
        <v>556.37817292073998</v>
      </c>
      <c r="AK94">
        <f t="shared" si="62"/>
        <v>8</v>
      </c>
      <c r="AL94">
        <v>6</v>
      </c>
      <c r="AM94">
        <v>90</v>
      </c>
      <c r="AN94">
        <f t="shared" si="49"/>
        <v>300</v>
      </c>
      <c r="AO94" s="1">
        <f t="shared" si="54"/>
        <v>1112.75634584148</v>
      </c>
    </row>
    <row r="95" spans="6:41" x14ac:dyDescent="0.25">
      <c r="F95">
        <f t="shared" si="59"/>
        <v>8</v>
      </c>
      <c r="G95">
        <v>7</v>
      </c>
      <c r="H95">
        <v>91</v>
      </c>
      <c r="I95">
        <f t="shared" si="47"/>
        <v>300</v>
      </c>
      <c r="J95" s="1">
        <f t="shared" si="48"/>
        <v>1792.1377607130726</v>
      </c>
      <c r="P95">
        <f t="shared" si="60"/>
        <v>8</v>
      </c>
      <c r="Q95">
        <v>7</v>
      </c>
      <c r="R95">
        <v>91</v>
      </c>
      <c r="S95">
        <f t="shared" si="50"/>
        <v>108</v>
      </c>
      <c r="T95" s="1">
        <f t="shared" si="51"/>
        <v>398.65217724036313</v>
      </c>
      <c r="Z95">
        <f t="shared" si="61"/>
        <v>8</v>
      </c>
      <c r="AA95">
        <v>7</v>
      </c>
      <c r="AB95">
        <v>91</v>
      </c>
      <c r="AC95">
        <f t="shared" si="52"/>
        <v>150</v>
      </c>
      <c r="AD95" s="1">
        <f t="shared" si="53"/>
        <v>553.68357950050427</v>
      </c>
      <c r="AK95">
        <f t="shared" si="62"/>
        <v>8</v>
      </c>
      <c r="AL95">
        <v>7</v>
      </c>
      <c r="AM95">
        <v>91</v>
      </c>
      <c r="AN95">
        <f t="shared" si="49"/>
        <v>300</v>
      </c>
      <c r="AO95" s="1">
        <f t="shared" si="54"/>
        <v>1107.3671590010085</v>
      </c>
    </row>
    <row r="96" spans="6:41" x14ac:dyDescent="0.25">
      <c r="F96">
        <f t="shared" si="59"/>
        <v>8</v>
      </c>
      <c r="G96">
        <v>8</v>
      </c>
      <c r="H96">
        <v>92</v>
      </c>
      <c r="I96">
        <f t="shared" si="47"/>
        <v>300</v>
      </c>
      <c r="J96" s="1">
        <f t="shared" si="48"/>
        <v>1780.2692987215953</v>
      </c>
      <c r="P96">
        <f t="shared" si="60"/>
        <v>8</v>
      </c>
      <c r="Q96">
        <v>8</v>
      </c>
      <c r="R96">
        <v>92</v>
      </c>
      <c r="S96">
        <f t="shared" si="50"/>
        <v>108</v>
      </c>
      <c r="T96" s="1">
        <f t="shared" si="51"/>
        <v>396.72146610531729</v>
      </c>
      <c r="Z96">
        <f t="shared" si="61"/>
        <v>8</v>
      </c>
      <c r="AA96">
        <v>8</v>
      </c>
      <c r="AB96">
        <v>92</v>
      </c>
      <c r="AC96">
        <f t="shared" si="52"/>
        <v>150</v>
      </c>
      <c r="AD96" s="1">
        <f t="shared" si="53"/>
        <v>551.00203625738516</v>
      </c>
      <c r="AK96">
        <f t="shared" si="62"/>
        <v>8</v>
      </c>
      <c r="AL96">
        <v>8</v>
      </c>
      <c r="AM96">
        <v>92</v>
      </c>
      <c r="AN96">
        <f t="shared" si="49"/>
        <v>300</v>
      </c>
      <c r="AO96" s="1">
        <f t="shared" si="54"/>
        <v>1102.0040725147703</v>
      </c>
    </row>
    <row r="97" spans="6:41" x14ac:dyDescent="0.25">
      <c r="F97">
        <f t="shared" si="59"/>
        <v>8</v>
      </c>
      <c r="G97">
        <v>9</v>
      </c>
      <c r="H97">
        <v>93</v>
      </c>
      <c r="I97">
        <f t="shared" si="47"/>
        <v>300</v>
      </c>
      <c r="J97" s="1">
        <f t="shared" si="48"/>
        <v>1768.4794358161546</v>
      </c>
      <c r="P97">
        <f t="shared" si="60"/>
        <v>8</v>
      </c>
      <c r="Q97">
        <v>9</v>
      </c>
      <c r="R97">
        <v>93</v>
      </c>
      <c r="S97">
        <f t="shared" si="50"/>
        <v>108</v>
      </c>
      <c r="T97" s="1">
        <f t="shared" si="51"/>
        <v>394.80010559143898</v>
      </c>
      <c r="Z97">
        <f t="shared" si="61"/>
        <v>8</v>
      </c>
      <c r="AA97">
        <v>9</v>
      </c>
      <c r="AB97">
        <v>93</v>
      </c>
      <c r="AC97">
        <f t="shared" si="52"/>
        <v>150</v>
      </c>
      <c r="AD97" s="1">
        <f t="shared" si="53"/>
        <v>548.33347998810973</v>
      </c>
      <c r="AK97">
        <f t="shared" si="62"/>
        <v>8</v>
      </c>
      <c r="AL97">
        <v>9</v>
      </c>
      <c r="AM97">
        <v>93</v>
      </c>
      <c r="AN97">
        <f t="shared" si="49"/>
        <v>300</v>
      </c>
      <c r="AO97" s="1">
        <f t="shared" si="54"/>
        <v>1096.6669599762195</v>
      </c>
    </row>
    <row r="98" spans="6:41" x14ac:dyDescent="0.25">
      <c r="F98">
        <f t="shared" si="59"/>
        <v>8</v>
      </c>
      <c r="G98">
        <v>10</v>
      </c>
      <c r="H98">
        <v>94</v>
      </c>
      <c r="I98">
        <f t="shared" si="47"/>
        <v>300</v>
      </c>
      <c r="J98" s="1">
        <f t="shared" si="48"/>
        <v>1756.7676514730013</v>
      </c>
      <c r="P98">
        <f t="shared" si="60"/>
        <v>8</v>
      </c>
      <c r="Q98">
        <v>10</v>
      </c>
      <c r="R98">
        <v>94</v>
      </c>
      <c r="S98">
        <f t="shared" si="50"/>
        <v>108</v>
      </c>
      <c r="T98" s="1">
        <f t="shared" si="51"/>
        <v>392.8880504127635</v>
      </c>
      <c r="Z98">
        <f t="shared" si="61"/>
        <v>8</v>
      </c>
      <c r="AA98">
        <v>10</v>
      </c>
      <c r="AB98">
        <v>94</v>
      </c>
      <c r="AC98">
        <f t="shared" si="52"/>
        <v>150</v>
      </c>
      <c r="AD98" s="1">
        <f t="shared" si="53"/>
        <v>545.67784779550493</v>
      </c>
      <c r="AK98">
        <f t="shared" si="62"/>
        <v>8</v>
      </c>
      <c r="AL98">
        <v>10</v>
      </c>
      <c r="AM98">
        <v>94</v>
      </c>
      <c r="AN98">
        <f t="shared" si="49"/>
        <v>300</v>
      </c>
      <c r="AO98" s="1">
        <f t="shared" si="54"/>
        <v>1091.3556955910099</v>
      </c>
    </row>
    <row r="99" spans="6:41" x14ac:dyDescent="0.25">
      <c r="F99">
        <f t="shared" si="59"/>
        <v>8</v>
      </c>
      <c r="G99">
        <v>11</v>
      </c>
      <c r="H99">
        <v>95</v>
      </c>
      <c r="I99">
        <f t="shared" si="47"/>
        <v>300</v>
      </c>
      <c r="J99" s="1">
        <f t="shared" si="48"/>
        <v>1745.1334286155641</v>
      </c>
      <c r="P99">
        <f t="shared" si="60"/>
        <v>8</v>
      </c>
      <c r="Q99">
        <v>11</v>
      </c>
      <c r="R99">
        <v>95</v>
      </c>
      <c r="S99">
        <f t="shared" si="50"/>
        <v>108</v>
      </c>
      <c r="T99" s="1">
        <f t="shared" si="51"/>
        <v>390.98525550265077</v>
      </c>
      <c r="Z99">
        <f t="shared" si="61"/>
        <v>8</v>
      </c>
      <c r="AA99">
        <v>11</v>
      </c>
      <c r="AB99">
        <v>95</v>
      </c>
      <c r="AC99">
        <f t="shared" si="52"/>
        <v>150</v>
      </c>
      <c r="AD99" s="1">
        <f t="shared" si="53"/>
        <v>543.035077087015</v>
      </c>
      <c r="AK99">
        <f t="shared" si="62"/>
        <v>8</v>
      </c>
      <c r="AL99">
        <v>11</v>
      </c>
      <c r="AM99">
        <v>95</v>
      </c>
      <c r="AN99">
        <f t="shared" si="49"/>
        <v>300</v>
      </c>
      <c r="AO99" s="1">
        <f t="shared" si="54"/>
        <v>1086.07015417403</v>
      </c>
    </row>
    <row r="100" spans="6:41" x14ac:dyDescent="0.25">
      <c r="F100">
        <f t="shared" si="59"/>
        <v>8</v>
      </c>
      <c r="G100">
        <v>12</v>
      </c>
      <c r="H100">
        <v>96</v>
      </c>
      <c r="I100">
        <f t="shared" si="47"/>
        <v>300</v>
      </c>
      <c r="J100" s="1">
        <f t="shared" si="48"/>
        <v>1733.5762535916201</v>
      </c>
      <c r="P100">
        <f t="shared" si="60"/>
        <v>8</v>
      </c>
      <c r="Q100">
        <v>12</v>
      </c>
      <c r="R100">
        <v>96</v>
      </c>
      <c r="S100">
        <f t="shared" si="50"/>
        <v>108</v>
      </c>
      <c r="T100" s="1">
        <f t="shared" si="51"/>
        <v>389.09167601272219</v>
      </c>
      <c r="Z100">
        <f t="shared" si="61"/>
        <v>8</v>
      </c>
      <c r="AA100">
        <v>12</v>
      </c>
      <c r="AB100">
        <v>96</v>
      </c>
      <c r="AC100">
        <f t="shared" si="52"/>
        <v>150</v>
      </c>
      <c r="AD100" s="1">
        <f t="shared" si="53"/>
        <v>540.40510557322523</v>
      </c>
      <c r="AK100">
        <f t="shared" si="62"/>
        <v>8</v>
      </c>
      <c r="AL100">
        <v>12</v>
      </c>
      <c r="AM100">
        <v>96</v>
      </c>
      <c r="AN100">
        <f t="shared" si="49"/>
        <v>300</v>
      </c>
      <c r="AO100" s="1">
        <f t="shared" si="54"/>
        <v>1080.8102111464505</v>
      </c>
    </row>
    <row r="101" spans="6:41" x14ac:dyDescent="0.25">
      <c r="F101">
        <f>F100+1</f>
        <v>9</v>
      </c>
      <c r="G101">
        <v>1</v>
      </c>
      <c r="H101">
        <v>97</v>
      </c>
      <c r="I101">
        <f t="shared" si="47"/>
        <v>300</v>
      </c>
      <c r="J101" s="1">
        <f t="shared" si="48"/>
        <v>1722.0956161506163</v>
      </c>
      <c r="P101">
        <f>P100+1</f>
        <v>9</v>
      </c>
      <c r="Q101">
        <v>1</v>
      </c>
      <c r="R101">
        <v>97</v>
      </c>
      <c r="S101">
        <f t="shared" si="50"/>
        <v>108</v>
      </c>
      <c r="T101" s="1">
        <f t="shared" si="51"/>
        <v>387.20726731180474</v>
      </c>
      <c r="Z101">
        <f>Z100+1</f>
        <v>9</v>
      </c>
      <c r="AA101">
        <v>1</v>
      </c>
      <c r="AB101">
        <v>97</v>
      </c>
      <c r="AC101">
        <f t="shared" si="52"/>
        <v>150</v>
      </c>
      <c r="AD101" s="1">
        <f t="shared" si="53"/>
        <v>537.78787126639543</v>
      </c>
      <c r="AK101">
        <f>AK100+1</f>
        <v>9</v>
      </c>
      <c r="AL101">
        <v>1</v>
      </c>
      <c r="AM101">
        <v>97</v>
      </c>
      <c r="AN101">
        <f t="shared" si="49"/>
        <v>300</v>
      </c>
      <c r="AO101" s="1">
        <f t="shared" si="54"/>
        <v>1075.5757425327909</v>
      </c>
    </row>
    <row r="102" spans="6:41" x14ac:dyDescent="0.25">
      <c r="F102">
        <f t="shared" ref="F102:F112" si="63">F101</f>
        <v>9</v>
      </c>
      <c r="G102">
        <v>2</v>
      </c>
      <c r="H102">
        <v>98</v>
      </c>
      <c r="I102">
        <f t="shared" si="47"/>
        <v>300</v>
      </c>
      <c r="J102" s="1">
        <f t="shared" si="48"/>
        <v>1710.6910094211419</v>
      </c>
      <c r="P102">
        <f t="shared" ref="P102:P112" si="64">P101</f>
        <v>9</v>
      </c>
      <c r="Q102">
        <v>2</v>
      </c>
      <c r="R102">
        <v>98</v>
      </c>
      <c r="S102">
        <f t="shared" si="50"/>
        <v>108</v>
      </c>
      <c r="T102" s="1">
        <f t="shared" si="51"/>
        <v>385.33198498487843</v>
      </c>
      <c r="Z102">
        <f t="shared" ref="Z102:Z112" si="65">Z101</f>
        <v>9</v>
      </c>
      <c r="AA102">
        <v>2</v>
      </c>
      <c r="AB102">
        <v>98</v>
      </c>
      <c r="AC102">
        <f t="shared" si="52"/>
        <v>150</v>
      </c>
      <c r="AD102" s="1">
        <f t="shared" si="53"/>
        <v>535.18331247899789</v>
      </c>
      <c r="AK102">
        <f t="shared" ref="AK102:AK112" si="66">AK101</f>
        <v>9</v>
      </c>
      <c r="AL102">
        <v>2</v>
      </c>
      <c r="AM102">
        <v>98</v>
      </c>
      <c r="AN102">
        <f t="shared" si="49"/>
        <v>300</v>
      </c>
      <c r="AO102" s="1">
        <f t="shared" si="54"/>
        <v>1070.3666249579958</v>
      </c>
    </row>
    <row r="103" spans="6:41" x14ac:dyDescent="0.25">
      <c r="F103">
        <f t="shared" si="63"/>
        <v>9</v>
      </c>
      <c r="G103">
        <v>3</v>
      </c>
      <c r="H103">
        <v>99</v>
      </c>
      <c r="I103">
        <f t="shared" si="47"/>
        <v>300</v>
      </c>
      <c r="J103" s="1">
        <f t="shared" si="48"/>
        <v>1699.3619298885517</v>
      </c>
      <c r="P103">
        <f t="shared" si="64"/>
        <v>9</v>
      </c>
      <c r="Q103">
        <v>3</v>
      </c>
      <c r="R103">
        <v>99</v>
      </c>
      <c r="S103">
        <f t="shared" si="50"/>
        <v>108</v>
      </c>
      <c r="T103" s="1">
        <f t="shared" si="51"/>
        <v>383.46578483202927</v>
      </c>
      <c r="Z103">
        <f t="shared" si="65"/>
        <v>9</v>
      </c>
      <c r="AA103">
        <v>3</v>
      </c>
      <c r="AB103">
        <v>99</v>
      </c>
      <c r="AC103">
        <f t="shared" si="52"/>
        <v>150</v>
      </c>
      <c r="AD103" s="1">
        <f t="shared" si="53"/>
        <v>532.5913678222629</v>
      </c>
      <c r="AK103">
        <f t="shared" si="66"/>
        <v>9</v>
      </c>
      <c r="AL103">
        <v>3</v>
      </c>
      <c r="AM103">
        <v>99</v>
      </c>
      <c r="AN103">
        <f t="shared" si="49"/>
        <v>300</v>
      </c>
      <c r="AO103" s="1">
        <f t="shared" si="54"/>
        <v>1065.1827356445258</v>
      </c>
    </row>
    <row r="104" spans="6:41" x14ac:dyDescent="0.25">
      <c r="F104">
        <f t="shared" si="63"/>
        <v>9</v>
      </c>
      <c r="G104">
        <v>4</v>
      </c>
      <c r="H104">
        <v>100</v>
      </c>
      <c r="I104">
        <f t="shared" si="47"/>
        <v>300</v>
      </c>
      <c r="J104" s="1">
        <f t="shared" si="48"/>
        <v>1688.1078773727336</v>
      </c>
      <c r="P104">
        <f t="shared" si="64"/>
        <v>9</v>
      </c>
      <c r="Q104">
        <v>4</v>
      </c>
      <c r="R104">
        <v>100</v>
      </c>
      <c r="S104">
        <f t="shared" si="50"/>
        <v>108</v>
      </c>
      <c r="T104" s="1">
        <f t="shared" si="51"/>
        <v>381.60862286740792</v>
      </c>
      <c r="Z104">
        <f t="shared" si="65"/>
        <v>9</v>
      </c>
      <c r="AA104">
        <v>4</v>
      </c>
      <c r="AB104">
        <v>100</v>
      </c>
      <c r="AC104">
        <f t="shared" si="52"/>
        <v>150</v>
      </c>
      <c r="AD104" s="1">
        <f t="shared" si="53"/>
        <v>530.01197620473329</v>
      </c>
      <c r="AK104">
        <f t="shared" si="66"/>
        <v>9</v>
      </c>
      <c r="AL104">
        <v>4</v>
      </c>
      <c r="AM104">
        <v>100</v>
      </c>
      <c r="AN104">
        <f t="shared" si="49"/>
        <v>300</v>
      </c>
      <c r="AO104" s="1">
        <f t="shared" si="54"/>
        <v>1060.0239524094666</v>
      </c>
    </row>
    <row r="105" spans="6:41" x14ac:dyDescent="0.25">
      <c r="F105">
        <f t="shared" si="63"/>
        <v>9</v>
      </c>
      <c r="G105">
        <v>5</v>
      </c>
      <c r="H105">
        <v>101</v>
      </c>
      <c r="I105">
        <f t="shared" si="47"/>
        <v>300</v>
      </c>
      <c r="J105" s="1">
        <f t="shared" si="48"/>
        <v>1676.928355006027</v>
      </c>
      <c r="P105">
        <f t="shared" si="64"/>
        <v>9</v>
      </c>
      <c r="Q105">
        <v>5</v>
      </c>
      <c r="R105">
        <v>101</v>
      </c>
      <c r="S105">
        <f t="shared" si="50"/>
        <v>108</v>
      </c>
      <c r="T105" s="1">
        <f t="shared" si="51"/>
        <v>379.76045531819273</v>
      </c>
      <c r="Z105">
        <f t="shared" si="65"/>
        <v>9</v>
      </c>
      <c r="AA105">
        <v>5</v>
      </c>
      <c r="AB105">
        <v>101</v>
      </c>
      <c r="AC105">
        <f t="shared" si="52"/>
        <v>150</v>
      </c>
      <c r="AD105" s="1">
        <f t="shared" si="53"/>
        <v>527.44507683082327</v>
      </c>
      <c r="AK105">
        <f t="shared" si="66"/>
        <v>9</v>
      </c>
      <c r="AL105">
        <v>5</v>
      </c>
      <c r="AM105">
        <v>101</v>
      </c>
      <c r="AN105">
        <f t="shared" si="49"/>
        <v>300</v>
      </c>
      <c r="AO105" s="1">
        <f t="shared" si="54"/>
        <v>1054.8901536616465</v>
      </c>
    </row>
    <row r="106" spans="6:41" x14ac:dyDescent="0.25">
      <c r="F106">
        <f t="shared" si="63"/>
        <v>9</v>
      </c>
      <c r="G106">
        <v>6</v>
      </c>
      <c r="H106">
        <v>102</v>
      </c>
      <c r="I106">
        <f t="shared" si="47"/>
        <v>300</v>
      </c>
      <c r="J106" s="1">
        <f t="shared" si="48"/>
        <v>1665.822869211285</v>
      </c>
      <c r="P106">
        <f t="shared" si="64"/>
        <v>9</v>
      </c>
      <c r="Q106">
        <v>6</v>
      </c>
      <c r="R106">
        <v>102</v>
      </c>
      <c r="S106">
        <f t="shared" si="50"/>
        <v>108</v>
      </c>
      <c r="T106" s="1">
        <f t="shared" si="51"/>
        <v>377.92123862355811</v>
      </c>
      <c r="Z106">
        <f t="shared" si="65"/>
        <v>9</v>
      </c>
      <c r="AA106">
        <v>6</v>
      </c>
      <c r="AB106">
        <v>102</v>
      </c>
      <c r="AC106">
        <f t="shared" si="52"/>
        <v>150</v>
      </c>
      <c r="AD106" s="1">
        <f t="shared" si="53"/>
        <v>524.89060919938629</v>
      </c>
      <c r="AK106">
        <f t="shared" si="66"/>
        <v>9</v>
      </c>
      <c r="AL106">
        <v>6</v>
      </c>
      <c r="AM106">
        <v>102</v>
      </c>
      <c r="AN106">
        <f t="shared" si="49"/>
        <v>300</v>
      </c>
      <c r="AO106" s="1">
        <f t="shared" si="54"/>
        <v>1049.7812183987726</v>
      </c>
    </row>
    <row r="107" spans="6:41" x14ac:dyDescent="0.25">
      <c r="F107">
        <f t="shared" si="63"/>
        <v>9</v>
      </c>
      <c r="G107">
        <v>7</v>
      </c>
      <c r="H107">
        <v>103</v>
      </c>
      <c r="I107">
        <f t="shared" si="47"/>
        <v>300</v>
      </c>
      <c r="J107" s="1">
        <f t="shared" si="48"/>
        <v>1654.7909296800847</v>
      </c>
      <c r="P107">
        <f t="shared" si="64"/>
        <v>9</v>
      </c>
      <c r="Q107">
        <v>7</v>
      </c>
      <c r="R107">
        <v>103</v>
      </c>
      <c r="S107">
        <f t="shared" si="50"/>
        <v>108</v>
      </c>
      <c r="T107" s="1">
        <f t="shared" si="51"/>
        <v>376.09092943364777</v>
      </c>
      <c r="Z107">
        <f t="shared" si="65"/>
        <v>9</v>
      </c>
      <c r="AA107">
        <v>7</v>
      </c>
      <c r="AB107">
        <v>103</v>
      </c>
      <c r="AC107">
        <f t="shared" si="52"/>
        <v>150</v>
      </c>
      <c r="AD107" s="1">
        <f t="shared" si="53"/>
        <v>522.34851310228862</v>
      </c>
      <c r="AK107">
        <f t="shared" si="66"/>
        <v>9</v>
      </c>
      <c r="AL107">
        <v>7</v>
      </c>
      <c r="AM107">
        <v>103</v>
      </c>
      <c r="AN107">
        <f t="shared" si="49"/>
        <v>300</v>
      </c>
      <c r="AO107" s="1">
        <f t="shared" si="54"/>
        <v>1044.6970262045772</v>
      </c>
    </row>
    <row r="108" spans="6:41" x14ac:dyDescent="0.25">
      <c r="F108">
        <f t="shared" si="63"/>
        <v>9</v>
      </c>
      <c r="G108">
        <v>8</v>
      </c>
      <c r="H108">
        <v>104</v>
      </c>
      <c r="I108">
        <f t="shared" si="47"/>
        <v>300</v>
      </c>
      <c r="J108" s="1">
        <f t="shared" si="48"/>
        <v>1643.8320493510776</v>
      </c>
      <c r="P108">
        <f t="shared" si="64"/>
        <v>9</v>
      </c>
      <c r="Q108">
        <v>8</v>
      </c>
      <c r="R108">
        <v>104</v>
      </c>
      <c r="S108">
        <f t="shared" si="50"/>
        <v>108</v>
      </c>
      <c r="T108" s="1">
        <f t="shared" si="51"/>
        <v>374.26948460855289</v>
      </c>
      <c r="Z108">
        <f t="shared" si="65"/>
        <v>9</v>
      </c>
      <c r="AA108">
        <v>8</v>
      </c>
      <c r="AB108">
        <v>104</v>
      </c>
      <c r="AC108">
        <f t="shared" si="52"/>
        <v>150</v>
      </c>
      <c r="AD108" s="1">
        <f t="shared" si="53"/>
        <v>519.81872862299008</v>
      </c>
      <c r="AK108">
        <f t="shared" si="66"/>
        <v>9</v>
      </c>
      <c r="AL108">
        <v>8</v>
      </c>
      <c r="AM108">
        <v>104</v>
      </c>
      <c r="AN108">
        <f t="shared" si="49"/>
        <v>300</v>
      </c>
      <c r="AO108" s="1">
        <f t="shared" si="54"/>
        <v>1039.6374572459802</v>
      </c>
    </row>
    <row r="109" spans="6:41" x14ac:dyDescent="0.25">
      <c r="F109">
        <f t="shared" si="63"/>
        <v>9</v>
      </c>
      <c r="G109">
        <v>9</v>
      </c>
      <c r="H109">
        <v>105</v>
      </c>
      <c r="I109">
        <f t="shared" si="47"/>
        <v>300</v>
      </c>
      <c r="J109" s="1">
        <f t="shared" si="48"/>
        <v>1632.9457443884874</v>
      </c>
      <c r="P109">
        <f t="shared" si="64"/>
        <v>9</v>
      </c>
      <c r="Q109">
        <v>9</v>
      </c>
      <c r="R109">
        <v>105</v>
      </c>
      <c r="S109">
        <f t="shared" si="50"/>
        <v>108</v>
      </c>
      <c r="T109" s="1">
        <f t="shared" si="51"/>
        <v>372.4568612172954</v>
      </c>
      <c r="Z109">
        <f t="shared" si="65"/>
        <v>9</v>
      </c>
      <c r="AA109">
        <v>9</v>
      </c>
      <c r="AB109">
        <v>105</v>
      </c>
      <c r="AC109">
        <f t="shared" si="52"/>
        <v>150</v>
      </c>
      <c r="AD109" s="1">
        <f t="shared" si="53"/>
        <v>517.3011961351325</v>
      </c>
      <c r="AK109">
        <f t="shared" si="66"/>
        <v>9</v>
      </c>
      <c r="AL109">
        <v>9</v>
      </c>
      <c r="AM109">
        <v>105</v>
      </c>
      <c r="AN109">
        <f t="shared" si="49"/>
        <v>300</v>
      </c>
      <c r="AO109" s="1">
        <f t="shared" si="54"/>
        <v>1034.602392270265</v>
      </c>
    </row>
    <row r="110" spans="6:41" x14ac:dyDescent="0.25">
      <c r="F110">
        <f t="shared" si="63"/>
        <v>9</v>
      </c>
      <c r="G110">
        <v>10</v>
      </c>
      <c r="H110">
        <v>106</v>
      </c>
      <c r="I110">
        <f t="shared" si="47"/>
        <v>300</v>
      </c>
      <c r="J110" s="1">
        <f t="shared" si="48"/>
        <v>1622.1315341607497</v>
      </c>
      <c r="P110">
        <f t="shared" si="64"/>
        <v>9</v>
      </c>
      <c r="Q110">
        <v>10</v>
      </c>
      <c r="R110">
        <v>106</v>
      </c>
      <c r="S110">
        <f t="shared" si="50"/>
        <v>108</v>
      </c>
      <c r="T110" s="1">
        <f t="shared" si="51"/>
        <v>370.65301653681632</v>
      </c>
      <c r="Z110">
        <f t="shared" si="65"/>
        <v>9</v>
      </c>
      <c r="AA110">
        <v>10</v>
      </c>
      <c r="AB110">
        <v>106</v>
      </c>
      <c r="AC110">
        <f t="shared" si="52"/>
        <v>150</v>
      </c>
      <c r="AD110" s="1">
        <f t="shared" si="53"/>
        <v>514.79585630113377</v>
      </c>
      <c r="AK110">
        <f t="shared" si="66"/>
        <v>9</v>
      </c>
      <c r="AL110">
        <v>10</v>
      </c>
      <c r="AM110">
        <v>106</v>
      </c>
      <c r="AN110">
        <f t="shared" si="49"/>
        <v>300</v>
      </c>
      <c r="AO110" s="1">
        <f t="shared" si="54"/>
        <v>1029.5917126022675</v>
      </c>
    </row>
    <row r="111" spans="6:41" x14ac:dyDescent="0.25">
      <c r="F111">
        <f t="shared" si="63"/>
        <v>9</v>
      </c>
      <c r="G111">
        <v>11</v>
      </c>
      <c r="H111">
        <v>107</v>
      </c>
      <c r="I111">
        <f t="shared" si="47"/>
        <v>300</v>
      </c>
      <c r="J111" s="1">
        <f t="shared" si="48"/>
        <v>1611.388941219288</v>
      </c>
      <c r="P111">
        <f t="shared" si="64"/>
        <v>9</v>
      </c>
      <c r="Q111">
        <v>11</v>
      </c>
      <c r="R111">
        <v>107</v>
      </c>
      <c r="S111">
        <f t="shared" si="50"/>
        <v>108</v>
      </c>
      <c r="T111" s="1">
        <f t="shared" si="51"/>
        <v>368.85790805096832</v>
      </c>
      <c r="Z111">
        <f t="shared" si="65"/>
        <v>9</v>
      </c>
      <c r="AA111">
        <v>11</v>
      </c>
      <c r="AB111">
        <v>107</v>
      </c>
      <c r="AC111">
        <f t="shared" si="52"/>
        <v>150</v>
      </c>
      <c r="AD111" s="1">
        <f t="shared" si="53"/>
        <v>512.30265007078935</v>
      </c>
      <c r="AK111">
        <f t="shared" si="66"/>
        <v>9</v>
      </c>
      <c r="AL111">
        <v>11</v>
      </c>
      <c r="AM111">
        <v>107</v>
      </c>
      <c r="AN111">
        <f t="shared" si="49"/>
        <v>300</v>
      </c>
      <c r="AO111" s="1">
        <f t="shared" si="54"/>
        <v>1024.6053001415787</v>
      </c>
    </row>
    <row r="112" spans="6:41" x14ac:dyDescent="0.25">
      <c r="F112">
        <f t="shared" si="63"/>
        <v>9</v>
      </c>
      <c r="G112">
        <v>12</v>
      </c>
      <c r="H112">
        <v>108</v>
      </c>
      <c r="I112">
        <f t="shared" si="47"/>
        <v>300</v>
      </c>
      <c r="J112" s="1">
        <f t="shared" si="48"/>
        <v>1600.7174912774385</v>
      </c>
      <c r="P112">
        <f t="shared" si="64"/>
        <v>9</v>
      </c>
      <c r="Q112">
        <v>12</v>
      </c>
      <c r="R112">
        <v>108</v>
      </c>
      <c r="S112">
        <f t="shared" si="50"/>
        <v>108</v>
      </c>
      <c r="T112" s="1">
        <f t="shared" si="51"/>
        <v>367.07149344951409</v>
      </c>
      <c r="Z112">
        <f t="shared" si="65"/>
        <v>9</v>
      </c>
      <c r="AA112">
        <v>12</v>
      </c>
      <c r="AB112">
        <v>108</v>
      </c>
      <c r="AC112">
        <f t="shared" si="52"/>
        <v>150</v>
      </c>
      <c r="AD112" s="1">
        <f t="shared" si="53"/>
        <v>509.82151867988068</v>
      </c>
      <c r="AK112">
        <f t="shared" si="66"/>
        <v>9</v>
      </c>
      <c r="AL112">
        <v>12</v>
      </c>
      <c r="AM112">
        <v>108</v>
      </c>
      <c r="AN112">
        <f t="shared" si="49"/>
        <v>300</v>
      </c>
      <c r="AO112" s="1">
        <f t="shared" si="54"/>
        <v>1019.6430373597614</v>
      </c>
    </row>
    <row r="113" spans="6:41" x14ac:dyDescent="0.25">
      <c r="F113">
        <f>F112+1</f>
        <v>10</v>
      </c>
      <c r="G113">
        <v>1</v>
      </c>
      <c r="H113">
        <v>109</v>
      </c>
      <c r="I113">
        <f t="shared" si="47"/>
        <v>300</v>
      </c>
      <c r="J113" s="1">
        <f t="shared" si="48"/>
        <v>1590.1167131895083</v>
      </c>
      <c r="P113">
        <f>P112+1</f>
        <v>10</v>
      </c>
      <c r="Q113">
        <v>1</v>
      </c>
      <c r="R113">
        <v>109</v>
      </c>
      <c r="S113">
        <f t="shared" si="50"/>
        <v>108</v>
      </c>
      <c r="T113" s="1">
        <f t="shared" si="51"/>
        <v>365.2937306271287</v>
      </c>
      <c r="Z113">
        <f>Z112+1</f>
        <v>10</v>
      </c>
      <c r="AA113">
        <v>1</v>
      </c>
      <c r="AB113">
        <v>109</v>
      </c>
      <c r="AC113">
        <f t="shared" si="52"/>
        <v>150</v>
      </c>
      <c r="AD113" s="1">
        <f t="shared" si="53"/>
        <v>507.3524036487899</v>
      </c>
      <c r="AK113">
        <f>AK112+1</f>
        <v>10</v>
      </c>
      <c r="AL113">
        <v>1</v>
      </c>
      <c r="AM113">
        <v>109</v>
      </c>
      <c r="AN113">
        <f t="shared" si="49"/>
        <v>300</v>
      </c>
      <c r="AO113" s="1">
        <f t="shared" si="54"/>
        <v>1014.7048072975798</v>
      </c>
    </row>
    <row r="114" spans="6:41" x14ac:dyDescent="0.25">
      <c r="F114">
        <f t="shared" ref="F114:F124" si="67">F113</f>
        <v>10</v>
      </c>
      <c r="G114">
        <v>2</v>
      </c>
      <c r="H114">
        <v>110</v>
      </c>
      <c r="I114">
        <f t="shared" si="47"/>
        <v>300</v>
      </c>
      <c r="J114" s="1">
        <f t="shared" si="48"/>
        <v>1579.5861389299755</v>
      </c>
      <c r="P114">
        <f t="shared" ref="P114:P124" si="68">P113</f>
        <v>10</v>
      </c>
      <c r="Q114">
        <v>2</v>
      </c>
      <c r="R114">
        <v>110</v>
      </c>
      <c r="S114">
        <f t="shared" si="50"/>
        <v>108</v>
      </c>
      <c r="T114" s="1">
        <f t="shared" si="51"/>
        <v>363.52457768240771</v>
      </c>
      <c r="Z114">
        <f t="shared" ref="Z114:Z124" si="69">Z113</f>
        <v>10</v>
      </c>
      <c r="AA114">
        <v>2</v>
      </c>
      <c r="AB114">
        <v>110</v>
      </c>
      <c r="AC114">
        <f t="shared" si="52"/>
        <v>150</v>
      </c>
      <c r="AD114" s="1">
        <f t="shared" si="53"/>
        <v>504.89524678112178</v>
      </c>
      <c r="AK114">
        <f t="shared" ref="AK114:AK124" si="70">AK113</f>
        <v>10</v>
      </c>
      <c r="AL114">
        <v>2</v>
      </c>
      <c r="AM114">
        <v>110</v>
      </c>
      <c r="AN114">
        <f t="shared" si="49"/>
        <v>300</v>
      </c>
      <c r="AO114" s="1">
        <f t="shared" si="54"/>
        <v>1009.7904935622436</v>
      </c>
    </row>
    <row r="115" spans="6:41" x14ac:dyDescent="0.25">
      <c r="F115">
        <f t="shared" si="67"/>
        <v>10</v>
      </c>
      <c r="G115">
        <v>3</v>
      </c>
      <c r="H115">
        <v>111</v>
      </c>
      <c r="I115">
        <f t="shared" si="47"/>
        <v>300</v>
      </c>
      <c r="J115" s="1">
        <f t="shared" si="48"/>
        <v>1569.125303572823</v>
      </c>
      <c r="P115">
        <f t="shared" si="68"/>
        <v>10</v>
      </c>
      <c r="Q115">
        <v>3</v>
      </c>
      <c r="R115">
        <v>111</v>
      </c>
      <c r="S115">
        <f t="shared" si="50"/>
        <v>108</v>
      </c>
      <c r="T115" s="1">
        <f t="shared" si="51"/>
        <v>361.76399291687898</v>
      </c>
      <c r="Z115">
        <f t="shared" si="69"/>
        <v>10</v>
      </c>
      <c r="AA115">
        <v>3</v>
      </c>
      <c r="AB115">
        <v>111</v>
      </c>
      <c r="AC115">
        <f t="shared" si="52"/>
        <v>150</v>
      </c>
      <c r="AD115" s="1">
        <f t="shared" si="53"/>
        <v>502.44999016233191</v>
      </c>
      <c r="AK115">
        <f t="shared" si="70"/>
        <v>10</v>
      </c>
      <c r="AL115">
        <v>3</v>
      </c>
      <c r="AM115">
        <v>111</v>
      </c>
      <c r="AN115">
        <f t="shared" si="49"/>
        <v>300</v>
      </c>
      <c r="AO115" s="1">
        <f t="shared" si="54"/>
        <v>1004.8999803246638</v>
      </c>
    </row>
    <row r="116" spans="6:41" x14ac:dyDescent="0.25">
      <c r="F116">
        <f t="shared" si="67"/>
        <v>10</v>
      </c>
      <c r="G116">
        <v>4</v>
      </c>
      <c r="H116">
        <v>112</v>
      </c>
      <c r="I116">
        <f t="shared" si="47"/>
        <v>300</v>
      </c>
      <c r="J116" s="1">
        <f t="shared" si="48"/>
        <v>1558.7337452710165</v>
      </c>
      <c r="P116">
        <f t="shared" si="68"/>
        <v>10</v>
      </c>
      <c r="Q116">
        <v>4</v>
      </c>
      <c r="R116">
        <v>112</v>
      </c>
      <c r="S116">
        <f t="shared" si="50"/>
        <v>108</v>
      </c>
      <c r="T116" s="1">
        <f t="shared" si="51"/>
        <v>360.01193483402017</v>
      </c>
      <c r="Z116">
        <f t="shared" si="69"/>
        <v>10</v>
      </c>
      <c r="AA116">
        <v>4</v>
      </c>
      <c r="AB116">
        <v>112</v>
      </c>
      <c r="AC116">
        <f t="shared" si="52"/>
        <v>150</v>
      </c>
      <c r="AD116" s="1">
        <f t="shared" si="53"/>
        <v>500.01657615836137</v>
      </c>
      <c r="AK116">
        <f t="shared" si="70"/>
        <v>10</v>
      </c>
      <c r="AL116">
        <v>4</v>
      </c>
      <c r="AM116">
        <v>112</v>
      </c>
      <c r="AN116">
        <f t="shared" si="49"/>
        <v>300</v>
      </c>
      <c r="AO116" s="1">
        <f t="shared" si="54"/>
        <v>1000.0331523167227</v>
      </c>
    </row>
    <row r="117" spans="6:41" x14ac:dyDescent="0.25">
      <c r="F117">
        <f t="shared" si="67"/>
        <v>10</v>
      </c>
      <c r="G117">
        <v>5</v>
      </c>
      <c r="H117">
        <v>113</v>
      </c>
      <c r="I117">
        <f t="shared" si="47"/>
        <v>300</v>
      </c>
      <c r="J117" s="1">
        <f t="shared" si="48"/>
        <v>1548.4110052361093</v>
      </c>
      <c r="P117">
        <f t="shared" si="68"/>
        <v>10</v>
      </c>
      <c r="Q117">
        <v>5</v>
      </c>
      <c r="R117">
        <v>113</v>
      </c>
      <c r="S117">
        <f t="shared" si="50"/>
        <v>108</v>
      </c>
      <c r="T117" s="1">
        <f t="shared" si="51"/>
        <v>358.26836213828051</v>
      </c>
      <c r="Z117">
        <f t="shared" si="69"/>
        <v>10</v>
      </c>
      <c r="AA117">
        <v>5</v>
      </c>
      <c r="AB117">
        <v>113</v>
      </c>
      <c r="AC117">
        <f t="shared" si="52"/>
        <v>150</v>
      </c>
      <c r="AD117" s="1">
        <f t="shared" si="53"/>
        <v>497.59494741427847</v>
      </c>
      <c r="AK117">
        <f t="shared" si="70"/>
        <v>10</v>
      </c>
      <c r="AL117">
        <v>5</v>
      </c>
      <c r="AM117">
        <v>113</v>
      </c>
      <c r="AN117">
        <f t="shared" si="49"/>
        <v>300</v>
      </c>
      <c r="AO117" s="1">
        <f t="shared" si="54"/>
        <v>995.18989482855693</v>
      </c>
    </row>
    <row r="118" spans="6:41" x14ac:dyDescent="0.25">
      <c r="F118">
        <f t="shared" si="67"/>
        <v>10</v>
      </c>
      <c r="G118">
        <v>6</v>
      </c>
      <c r="H118">
        <v>114</v>
      </c>
      <c r="I118">
        <f t="shared" si="47"/>
        <v>300</v>
      </c>
      <c r="J118" s="1">
        <f t="shared" si="48"/>
        <v>1538.1566277179895</v>
      </c>
      <c r="P118">
        <f t="shared" si="68"/>
        <v>10</v>
      </c>
      <c r="Q118">
        <v>6</v>
      </c>
      <c r="R118">
        <v>114</v>
      </c>
      <c r="S118">
        <f t="shared" si="50"/>
        <v>108</v>
      </c>
      <c r="T118" s="1">
        <f t="shared" si="51"/>
        <v>356.53323373410791</v>
      </c>
      <c r="Z118">
        <f t="shared" si="69"/>
        <v>10</v>
      </c>
      <c r="AA118">
        <v>6</v>
      </c>
      <c r="AB118">
        <v>114</v>
      </c>
      <c r="AC118">
        <f t="shared" si="52"/>
        <v>150</v>
      </c>
      <c r="AD118" s="1">
        <f t="shared" si="53"/>
        <v>495.18504685292766</v>
      </c>
      <c r="AK118">
        <f t="shared" si="70"/>
        <v>10</v>
      </c>
      <c r="AL118">
        <v>6</v>
      </c>
      <c r="AM118">
        <v>114</v>
      </c>
      <c r="AN118">
        <f t="shared" si="49"/>
        <v>300</v>
      </c>
      <c r="AO118" s="1">
        <f t="shared" si="54"/>
        <v>990.37009370585531</v>
      </c>
    </row>
    <row r="119" spans="6:41" x14ac:dyDescent="0.25">
      <c r="F119">
        <f t="shared" si="67"/>
        <v>10</v>
      </c>
      <c r="G119">
        <v>7</v>
      </c>
      <c r="H119">
        <v>115</v>
      </c>
      <c r="I119">
        <f t="shared" si="47"/>
        <v>300</v>
      </c>
      <c r="J119" s="1">
        <f t="shared" si="48"/>
        <v>1527.9701599847579</v>
      </c>
      <c r="P119">
        <f t="shared" si="68"/>
        <v>10</v>
      </c>
      <c r="Q119">
        <v>7</v>
      </c>
      <c r="R119">
        <v>115</v>
      </c>
      <c r="S119">
        <f t="shared" si="50"/>
        <v>108</v>
      </c>
      <c r="T119" s="1">
        <f t="shared" si="51"/>
        <v>354.80650872497972</v>
      </c>
      <c r="Z119">
        <f t="shared" si="69"/>
        <v>10</v>
      </c>
      <c r="AA119">
        <v>7</v>
      </c>
      <c r="AB119">
        <v>115</v>
      </c>
      <c r="AC119">
        <f t="shared" si="52"/>
        <v>150</v>
      </c>
      <c r="AD119" s="1">
        <f t="shared" si="53"/>
        <v>492.78681767358296</v>
      </c>
      <c r="AK119">
        <f t="shared" si="70"/>
        <v>10</v>
      </c>
      <c r="AL119">
        <v>7</v>
      </c>
      <c r="AM119">
        <v>115</v>
      </c>
      <c r="AN119">
        <f t="shared" si="49"/>
        <v>300</v>
      </c>
      <c r="AO119" s="1">
        <f t="shared" si="54"/>
        <v>985.57363534716592</v>
      </c>
    </row>
    <row r="120" spans="6:41" x14ac:dyDescent="0.25">
      <c r="F120">
        <f t="shared" si="67"/>
        <v>10</v>
      </c>
      <c r="G120">
        <v>8</v>
      </c>
      <c r="H120">
        <v>116</v>
      </c>
      <c r="I120">
        <f t="shared" si="47"/>
        <v>300</v>
      </c>
      <c r="J120" s="1">
        <f t="shared" si="48"/>
        <v>1517.8511523027396</v>
      </c>
      <c r="P120">
        <f t="shared" si="68"/>
        <v>10</v>
      </c>
      <c r="Q120">
        <v>8</v>
      </c>
      <c r="R120">
        <v>116</v>
      </c>
      <c r="S120">
        <f t="shared" si="50"/>
        <v>108</v>
      </c>
      <c r="T120" s="1">
        <f t="shared" si="51"/>
        <v>353.08814641243924</v>
      </c>
      <c r="Z120">
        <f t="shared" si="69"/>
        <v>10</v>
      </c>
      <c r="AA120">
        <v>8</v>
      </c>
      <c r="AB120">
        <v>116</v>
      </c>
      <c r="AC120">
        <f t="shared" si="52"/>
        <v>150</v>
      </c>
      <c r="AD120" s="1">
        <f t="shared" si="53"/>
        <v>490.40020335061001</v>
      </c>
      <c r="AK120">
        <f t="shared" si="70"/>
        <v>10</v>
      </c>
      <c r="AL120">
        <v>8</v>
      </c>
      <c r="AM120">
        <v>116</v>
      </c>
      <c r="AN120">
        <f t="shared" si="49"/>
        <v>300</v>
      </c>
      <c r="AO120" s="1">
        <f t="shared" si="54"/>
        <v>980.80040670122003</v>
      </c>
    </row>
    <row r="121" spans="6:41" x14ac:dyDescent="0.25">
      <c r="F121">
        <f t="shared" si="67"/>
        <v>10</v>
      </c>
      <c r="G121">
        <v>9</v>
      </c>
      <c r="H121">
        <v>117</v>
      </c>
      <c r="I121">
        <f t="shared" si="47"/>
        <v>300</v>
      </c>
      <c r="J121" s="1">
        <f t="shared" si="48"/>
        <v>1507.7991579166287</v>
      </c>
      <c r="P121">
        <f t="shared" si="68"/>
        <v>10</v>
      </c>
      <c r="Q121">
        <v>9</v>
      </c>
      <c r="R121">
        <v>117</v>
      </c>
      <c r="S121">
        <f t="shared" si="50"/>
        <v>108</v>
      </c>
      <c r="T121" s="1">
        <f t="shared" si="51"/>
        <v>351.37810629513632</v>
      </c>
      <c r="Z121">
        <f t="shared" si="69"/>
        <v>10</v>
      </c>
      <c r="AA121">
        <v>9</v>
      </c>
      <c r="AB121">
        <v>117</v>
      </c>
      <c r="AC121">
        <f t="shared" si="52"/>
        <v>150</v>
      </c>
      <c r="AD121" s="1">
        <f t="shared" si="53"/>
        <v>488.02514763213378</v>
      </c>
      <c r="AK121">
        <f t="shared" si="70"/>
        <v>10</v>
      </c>
      <c r="AL121">
        <v>9</v>
      </c>
      <c r="AM121">
        <v>117</v>
      </c>
      <c r="AN121">
        <f t="shared" si="49"/>
        <v>300</v>
      </c>
      <c r="AO121" s="1">
        <f t="shared" si="54"/>
        <v>976.05029526426756</v>
      </c>
    </row>
    <row r="122" spans="6:41" x14ac:dyDescent="0.25">
      <c r="F122">
        <f t="shared" si="67"/>
        <v>10</v>
      </c>
      <c r="G122">
        <v>10</v>
      </c>
      <c r="H122">
        <v>118</v>
      </c>
      <c r="I122">
        <f t="shared" si="47"/>
        <v>300</v>
      </c>
      <c r="J122" s="1">
        <f t="shared" si="48"/>
        <v>1497.8137330297639</v>
      </c>
      <c r="P122">
        <f t="shared" si="68"/>
        <v>10</v>
      </c>
      <c r="Q122">
        <v>10</v>
      </c>
      <c r="R122">
        <v>118</v>
      </c>
      <c r="S122">
        <f t="shared" si="50"/>
        <v>108</v>
      </c>
      <c r="T122" s="1">
        <f t="shared" si="51"/>
        <v>349.67634806787265</v>
      </c>
      <c r="Z122">
        <f t="shared" si="69"/>
        <v>10</v>
      </c>
      <c r="AA122">
        <v>10</v>
      </c>
      <c r="AB122">
        <v>118</v>
      </c>
      <c r="AC122">
        <f t="shared" si="52"/>
        <v>150</v>
      </c>
      <c r="AD122" s="1">
        <f t="shared" si="53"/>
        <v>485.661594538712</v>
      </c>
      <c r="AK122">
        <f t="shared" si="70"/>
        <v>10</v>
      </c>
      <c r="AL122">
        <v>10</v>
      </c>
      <c r="AM122">
        <v>118</v>
      </c>
      <c r="AN122">
        <f t="shared" si="49"/>
        <v>300</v>
      </c>
      <c r="AO122" s="1">
        <f t="shared" si="54"/>
        <v>971.32318907742399</v>
      </c>
    </row>
    <row r="123" spans="6:41" x14ac:dyDescent="0.25">
      <c r="F123">
        <f t="shared" si="67"/>
        <v>10</v>
      </c>
      <c r="G123">
        <v>11</v>
      </c>
      <c r="H123">
        <v>119</v>
      </c>
      <c r="I123">
        <f t="shared" si="47"/>
        <v>300</v>
      </c>
      <c r="J123" s="1">
        <f t="shared" si="48"/>
        <v>1487.8944367845338</v>
      </c>
      <c r="P123">
        <f t="shared" si="68"/>
        <v>10</v>
      </c>
      <c r="Q123">
        <v>11</v>
      </c>
      <c r="R123">
        <v>119</v>
      </c>
      <c r="S123">
        <f t="shared" si="50"/>
        <v>108</v>
      </c>
      <c r="T123" s="1">
        <f t="shared" si="51"/>
        <v>347.98283162065218</v>
      </c>
      <c r="Z123">
        <f t="shared" si="69"/>
        <v>10</v>
      </c>
      <c r="AA123">
        <v>11</v>
      </c>
      <c r="AB123">
        <v>119</v>
      </c>
      <c r="AC123">
        <f t="shared" si="52"/>
        <v>150</v>
      </c>
      <c r="AD123" s="1">
        <f t="shared" si="53"/>
        <v>483.30948836201696</v>
      </c>
      <c r="AK123">
        <f t="shared" si="70"/>
        <v>10</v>
      </c>
      <c r="AL123">
        <v>11</v>
      </c>
      <c r="AM123">
        <v>119</v>
      </c>
      <c r="AN123">
        <f t="shared" si="49"/>
        <v>300</v>
      </c>
      <c r="AO123" s="1">
        <f t="shared" si="54"/>
        <v>966.61897672403393</v>
      </c>
    </row>
    <row r="124" spans="6:41" x14ac:dyDescent="0.25">
      <c r="F124">
        <f t="shared" si="67"/>
        <v>10</v>
      </c>
      <c r="G124">
        <v>12</v>
      </c>
      <c r="H124">
        <v>120</v>
      </c>
      <c r="I124">
        <f t="shared" si="47"/>
        <v>300</v>
      </c>
      <c r="J124" s="1">
        <f t="shared" si="48"/>
        <v>1478.0408312429142</v>
      </c>
      <c r="P124">
        <f t="shared" si="68"/>
        <v>10</v>
      </c>
      <c r="Q124">
        <v>12</v>
      </c>
      <c r="R124">
        <v>120</v>
      </c>
      <c r="S124">
        <f t="shared" si="50"/>
        <v>108</v>
      </c>
      <c r="T124" s="1">
        <f t="shared" si="51"/>
        <v>346.2975170377353</v>
      </c>
      <c r="Z124">
        <f t="shared" si="69"/>
        <v>10</v>
      </c>
      <c r="AA124">
        <v>12</v>
      </c>
      <c r="AB124">
        <v>120</v>
      </c>
      <c r="AC124">
        <f t="shared" si="52"/>
        <v>150</v>
      </c>
      <c r="AD124" s="1">
        <f t="shared" si="53"/>
        <v>480.96877366352123</v>
      </c>
      <c r="AK124">
        <f t="shared" si="70"/>
        <v>10</v>
      </c>
      <c r="AL124">
        <v>12</v>
      </c>
      <c r="AM124">
        <v>120</v>
      </c>
      <c r="AN124">
        <f t="shared" si="49"/>
        <v>300</v>
      </c>
      <c r="AO124" s="1">
        <f t="shared" si="54"/>
        <v>961.93754732704247</v>
      </c>
    </row>
    <row r="125" spans="6:41" x14ac:dyDescent="0.25">
      <c r="F125">
        <f>F124+1</f>
        <v>11</v>
      </c>
      <c r="G125">
        <v>1</v>
      </c>
      <c r="H125">
        <v>121</v>
      </c>
      <c r="I125">
        <f t="shared" si="47"/>
        <v>300</v>
      </c>
      <c r="J125" s="1">
        <f t="shared" si="48"/>
        <v>1468.2524813671332</v>
      </c>
      <c r="P125">
        <f>P124+1</f>
        <v>11</v>
      </c>
      <c r="Q125">
        <v>1</v>
      </c>
      <c r="R125">
        <v>121</v>
      </c>
      <c r="S125">
        <f t="shared" si="50"/>
        <v>108</v>
      </c>
      <c r="T125" s="1">
        <f t="shared" si="51"/>
        <v>344.62036459669798</v>
      </c>
      <c r="Z125">
        <f>Z124+1</f>
        <v>11</v>
      </c>
      <c r="AA125">
        <v>1</v>
      </c>
      <c r="AB125">
        <v>121</v>
      </c>
      <c r="AC125">
        <f t="shared" si="52"/>
        <v>150</v>
      </c>
      <c r="AD125" s="1">
        <f t="shared" si="53"/>
        <v>478.63939527319167</v>
      </c>
      <c r="AK125">
        <f>AK124+1</f>
        <v>11</v>
      </c>
      <c r="AL125">
        <v>1</v>
      </c>
      <c r="AM125">
        <v>121</v>
      </c>
      <c r="AN125">
        <f t="shared" si="49"/>
        <v>300</v>
      </c>
      <c r="AO125" s="1">
        <f t="shared" si="54"/>
        <v>957.27879054638333</v>
      </c>
    </row>
    <row r="126" spans="6:41" x14ac:dyDescent="0.25">
      <c r="F126">
        <f t="shared" ref="F126:F136" si="71">F125</f>
        <v>11</v>
      </c>
      <c r="G126">
        <v>2</v>
      </c>
      <c r="H126">
        <v>122</v>
      </c>
      <c r="I126">
        <f t="shared" si="47"/>
        <v>300</v>
      </c>
      <c r="J126" s="1">
        <f t="shared" si="48"/>
        <v>1458.5289550004636</v>
      </c>
      <c r="P126">
        <f t="shared" ref="P126:P136" si="72">P125</f>
        <v>11</v>
      </c>
      <c r="Q126">
        <v>2</v>
      </c>
      <c r="R126">
        <v>122</v>
      </c>
      <c r="S126">
        <f t="shared" si="50"/>
        <v>108</v>
      </c>
      <c r="T126" s="1">
        <f t="shared" si="51"/>
        <v>342.95133476749623</v>
      </c>
      <c r="Z126">
        <f t="shared" ref="Z126:Z136" si="73">Z125</f>
        <v>11</v>
      </c>
      <c r="AA126">
        <v>2</v>
      </c>
      <c r="AB126">
        <v>122</v>
      </c>
      <c r="AC126">
        <f t="shared" si="52"/>
        <v>150</v>
      </c>
      <c r="AD126" s="1">
        <f t="shared" si="53"/>
        <v>476.32129828818921</v>
      </c>
      <c r="AK126">
        <f t="shared" ref="AK126:AK136" si="74">AK125</f>
        <v>11</v>
      </c>
      <c r="AL126">
        <v>2</v>
      </c>
      <c r="AM126">
        <v>122</v>
      </c>
      <c r="AN126">
        <f t="shared" si="49"/>
        <v>300</v>
      </c>
      <c r="AO126" s="1">
        <f t="shared" si="54"/>
        <v>952.64259657637842</v>
      </c>
    </row>
    <row r="127" spans="6:41" x14ac:dyDescent="0.25">
      <c r="F127">
        <f t="shared" si="71"/>
        <v>11</v>
      </c>
      <c r="G127">
        <v>3</v>
      </c>
      <c r="H127">
        <v>123</v>
      </c>
      <c r="I127">
        <f t="shared" si="47"/>
        <v>300</v>
      </c>
      <c r="J127" s="1">
        <f t="shared" si="48"/>
        <v>1448.869822848143</v>
      </c>
      <c r="P127">
        <f t="shared" si="72"/>
        <v>11</v>
      </c>
      <c r="Q127">
        <v>3</v>
      </c>
      <c r="R127">
        <v>123</v>
      </c>
      <c r="S127">
        <f t="shared" si="50"/>
        <v>108</v>
      </c>
      <c r="T127" s="1">
        <f t="shared" si="51"/>
        <v>341.29038821153347</v>
      </c>
      <c r="Z127">
        <f t="shared" si="73"/>
        <v>11</v>
      </c>
      <c r="AA127">
        <v>3</v>
      </c>
      <c r="AB127">
        <v>123</v>
      </c>
      <c r="AC127">
        <f t="shared" si="52"/>
        <v>150</v>
      </c>
      <c r="AD127" s="1">
        <f t="shared" si="53"/>
        <v>474.01442807157423</v>
      </c>
      <c r="AK127">
        <f t="shared" si="74"/>
        <v>11</v>
      </c>
      <c r="AL127">
        <v>3</v>
      </c>
      <c r="AM127">
        <v>123</v>
      </c>
      <c r="AN127">
        <f t="shared" si="49"/>
        <v>300</v>
      </c>
      <c r="AO127" s="1">
        <f t="shared" si="54"/>
        <v>948.02885614314846</v>
      </c>
    </row>
    <row r="128" spans="6:41" x14ac:dyDescent="0.25">
      <c r="F128">
        <f t="shared" si="71"/>
        <v>11</v>
      </c>
      <c r="G128">
        <v>4</v>
      </c>
      <c r="H128">
        <v>124</v>
      </c>
      <c r="I128">
        <f t="shared" si="47"/>
        <v>300</v>
      </c>
      <c r="J128" s="1">
        <f t="shared" si="48"/>
        <v>1439.2746584584199</v>
      </c>
      <c r="P128">
        <f t="shared" si="72"/>
        <v>11</v>
      </c>
      <c r="Q128">
        <v>4</v>
      </c>
      <c r="R128">
        <v>124</v>
      </c>
      <c r="S128">
        <f t="shared" si="50"/>
        <v>108</v>
      </c>
      <c r="T128" s="1">
        <f t="shared" si="51"/>
        <v>339.63748578073398</v>
      </c>
      <c r="Z128">
        <f t="shared" si="73"/>
        <v>11</v>
      </c>
      <c r="AA128">
        <v>4</v>
      </c>
      <c r="AB128">
        <v>124</v>
      </c>
      <c r="AC128">
        <f t="shared" si="52"/>
        <v>150</v>
      </c>
      <c r="AD128" s="1">
        <f t="shared" si="53"/>
        <v>471.71873025101939</v>
      </c>
      <c r="AK128">
        <f t="shared" si="74"/>
        <v>11</v>
      </c>
      <c r="AL128">
        <v>4</v>
      </c>
      <c r="AM128">
        <v>124</v>
      </c>
      <c r="AN128">
        <f t="shared" si="49"/>
        <v>300</v>
      </c>
      <c r="AO128" s="1">
        <f t="shared" si="54"/>
        <v>943.43746050203879</v>
      </c>
    </row>
    <row r="129" spans="6:41" x14ac:dyDescent="0.25">
      <c r="F129">
        <f t="shared" si="71"/>
        <v>11</v>
      </c>
      <c r="G129">
        <v>5</v>
      </c>
      <c r="H129">
        <v>125</v>
      </c>
      <c r="I129">
        <f t="shared" si="47"/>
        <v>300</v>
      </c>
      <c r="J129" s="1">
        <f t="shared" si="48"/>
        <v>1429.7430382037287</v>
      </c>
      <c r="P129">
        <f t="shared" si="72"/>
        <v>11</v>
      </c>
      <c r="Q129">
        <v>5</v>
      </c>
      <c r="R129">
        <v>125</v>
      </c>
      <c r="S129">
        <f t="shared" si="50"/>
        <v>108</v>
      </c>
      <c r="T129" s="1">
        <f t="shared" si="51"/>
        <v>337.99258851661972</v>
      </c>
      <c r="Z129">
        <f t="shared" si="73"/>
        <v>11</v>
      </c>
      <c r="AA129">
        <v>5</v>
      </c>
      <c r="AB129">
        <v>125</v>
      </c>
      <c r="AC129">
        <f t="shared" si="52"/>
        <v>150</v>
      </c>
      <c r="AD129" s="1">
        <f t="shared" si="53"/>
        <v>469.43415071752742</v>
      </c>
      <c r="AK129">
        <f t="shared" si="74"/>
        <v>11</v>
      </c>
      <c r="AL129">
        <v>5</v>
      </c>
      <c r="AM129">
        <v>125</v>
      </c>
      <c r="AN129">
        <f t="shared" si="49"/>
        <v>300</v>
      </c>
      <c r="AO129" s="1">
        <f t="shared" si="54"/>
        <v>938.86830143505483</v>
      </c>
    </row>
    <row r="130" spans="6:41" x14ac:dyDescent="0.25">
      <c r="F130">
        <f t="shared" si="71"/>
        <v>11</v>
      </c>
      <c r="G130">
        <v>6</v>
      </c>
      <c r="H130">
        <v>126</v>
      </c>
      <c r="I130">
        <f t="shared" si="47"/>
        <v>300</v>
      </c>
      <c r="J130" s="1">
        <f t="shared" si="48"/>
        <v>1420.2745412619822</v>
      </c>
      <c r="P130">
        <f t="shared" si="72"/>
        <v>11</v>
      </c>
      <c r="Q130">
        <v>6</v>
      </c>
      <c r="R130">
        <v>126</v>
      </c>
      <c r="S130">
        <f t="shared" si="50"/>
        <v>108</v>
      </c>
      <c r="T130" s="1">
        <f t="shared" si="51"/>
        <v>336.35565764939275</v>
      </c>
      <c r="Z130">
        <f t="shared" si="73"/>
        <v>11</v>
      </c>
      <c r="AA130">
        <v>6</v>
      </c>
      <c r="AB130">
        <v>126</v>
      </c>
      <c r="AC130">
        <f t="shared" si="52"/>
        <v>150</v>
      </c>
      <c r="AD130" s="1">
        <f t="shared" si="53"/>
        <v>467.16063562415661</v>
      </c>
      <c r="AK130">
        <f t="shared" si="74"/>
        <v>11</v>
      </c>
      <c r="AL130">
        <v>6</v>
      </c>
      <c r="AM130">
        <v>126</v>
      </c>
      <c r="AN130">
        <f t="shared" si="49"/>
        <v>300</v>
      </c>
      <c r="AO130" s="1">
        <f t="shared" si="54"/>
        <v>934.32127124831322</v>
      </c>
    </row>
    <row r="131" spans="6:41" x14ac:dyDescent="0.25">
      <c r="F131">
        <f t="shared" si="71"/>
        <v>11</v>
      </c>
      <c r="G131">
        <v>7</v>
      </c>
      <c r="H131">
        <v>127</v>
      </c>
      <c r="I131">
        <f t="shared" si="47"/>
        <v>300</v>
      </c>
      <c r="J131" s="1">
        <f t="shared" si="48"/>
        <v>1410.8687495979952</v>
      </c>
      <c r="P131">
        <f t="shared" si="72"/>
        <v>11</v>
      </c>
      <c r="Q131">
        <v>7</v>
      </c>
      <c r="R131">
        <v>127</v>
      </c>
      <c r="S131">
        <f t="shared" si="50"/>
        <v>108</v>
      </c>
      <c r="T131" s="1">
        <f t="shared" si="51"/>
        <v>334.72665459702068</v>
      </c>
      <c r="Z131">
        <f t="shared" si="73"/>
        <v>11</v>
      </c>
      <c r="AA131">
        <v>7</v>
      </c>
      <c r="AB131">
        <v>127</v>
      </c>
      <c r="AC131">
        <f t="shared" si="52"/>
        <v>150</v>
      </c>
      <c r="AD131" s="1">
        <f t="shared" si="53"/>
        <v>464.89813138475097</v>
      </c>
      <c r="AK131">
        <f t="shared" si="74"/>
        <v>11</v>
      </c>
      <c r="AL131">
        <v>7</v>
      </c>
      <c r="AM131">
        <v>127</v>
      </c>
      <c r="AN131">
        <f t="shared" si="49"/>
        <v>300</v>
      </c>
      <c r="AO131" s="1">
        <f t="shared" si="54"/>
        <v>929.79626276950194</v>
      </c>
    </row>
    <row r="132" spans="6:41" x14ac:dyDescent="0.25">
      <c r="F132">
        <f t="shared" si="71"/>
        <v>11</v>
      </c>
      <c r="G132">
        <v>8</v>
      </c>
      <c r="H132">
        <v>128</v>
      </c>
      <c r="I132">
        <f t="shared" si="47"/>
        <v>300</v>
      </c>
      <c r="J132" s="1">
        <f t="shared" si="48"/>
        <v>1401.5252479450289</v>
      </c>
      <c r="P132">
        <f t="shared" si="72"/>
        <v>11</v>
      </c>
      <c r="Q132">
        <v>8</v>
      </c>
      <c r="R132">
        <v>128</v>
      </c>
      <c r="S132">
        <f t="shared" si="50"/>
        <v>108</v>
      </c>
      <c r="T132" s="1">
        <f t="shared" si="51"/>
        <v>333.10554096432764</v>
      </c>
      <c r="Z132">
        <f t="shared" si="73"/>
        <v>11</v>
      </c>
      <c r="AA132">
        <v>8</v>
      </c>
      <c r="AB132">
        <v>128</v>
      </c>
      <c r="AC132">
        <f t="shared" si="52"/>
        <v>150</v>
      </c>
      <c r="AD132" s="1">
        <f t="shared" si="53"/>
        <v>462.64658467267725</v>
      </c>
      <c r="AK132">
        <f t="shared" si="74"/>
        <v>11</v>
      </c>
      <c r="AL132">
        <v>8</v>
      </c>
      <c r="AM132">
        <v>128</v>
      </c>
      <c r="AN132">
        <f t="shared" si="49"/>
        <v>300</v>
      </c>
      <c r="AO132" s="1">
        <f t="shared" si="54"/>
        <v>925.2931693453545</v>
      </c>
    </row>
    <row r="133" spans="6:41" x14ac:dyDescent="0.25">
      <c r="F133">
        <f t="shared" si="71"/>
        <v>11</v>
      </c>
      <c r="G133">
        <v>9</v>
      </c>
      <c r="H133">
        <v>129</v>
      </c>
      <c r="I133">
        <f t="shared" ref="I133:I196" si="75">IF($C$8&gt;F133,$C$6,IF($C$8=F133,$C$6,0))</f>
        <v>300</v>
      </c>
      <c r="J133" s="1">
        <f t="shared" ref="J133:J196" si="76">I133*(1+$C$12)^($C$9-H133)</f>
        <v>1392.2436237864526</v>
      </c>
      <c r="P133">
        <f t="shared" si="72"/>
        <v>11</v>
      </c>
      <c r="Q133">
        <v>9</v>
      </c>
      <c r="R133">
        <v>129</v>
      </c>
      <c r="S133">
        <f t="shared" si="50"/>
        <v>108</v>
      </c>
      <c r="T133" s="1">
        <f t="shared" si="51"/>
        <v>331.49227854208948</v>
      </c>
      <c r="Z133">
        <f t="shared" si="73"/>
        <v>11</v>
      </c>
      <c r="AA133">
        <v>9</v>
      </c>
      <c r="AB133">
        <v>129</v>
      </c>
      <c r="AC133">
        <f t="shared" si="52"/>
        <v>150</v>
      </c>
      <c r="AD133" s="1">
        <f t="shared" si="53"/>
        <v>460.40594241956876</v>
      </c>
      <c r="AK133">
        <f t="shared" si="74"/>
        <v>11</v>
      </c>
      <c r="AL133">
        <v>9</v>
      </c>
      <c r="AM133">
        <v>129</v>
      </c>
      <c r="AN133">
        <f t="shared" ref="AN133:AN196" si="77">IF($C$8&gt;AK133,$C$6,IF($C$8=AK133,$C$6,0))</f>
        <v>300</v>
      </c>
      <c r="AO133" s="1">
        <f t="shared" si="54"/>
        <v>920.81188483913752</v>
      </c>
    </row>
    <row r="134" spans="6:41" x14ac:dyDescent="0.25">
      <c r="F134">
        <f t="shared" si="71"/>
        <v>11</v>
      </c>
      <c r="G134">
        <v>10</v>
      </c>
      <c r="H134">
        <v>130</v>
      </c>
      <c r="I134">
        <f t="shared" si="75"/>
        <v>300</v>
      </c>
      <c r="J134" s="1">
        <f t="shared" si="76"/>
        <v>1383.023467337536</v>
      </c>
      <c r="P134">
        <f t="shared" si="72"/>
        <v>11</v>
      </c>
      <c r="Q134">
        <v>10</v>
      </c>
      <c r="R134">
        <v>130</v>
      </c>
      <c r="S134">
        <f t="shared" ref="S134:S197" si="78">IF($C$8&gt;P134,$C$18,IF($C$8=P134,$C$18,0))</f>
        <v>108</v>
      </c>
      <c r="T134" s="1">
        <f t="shared" ref="T134:T197" si="79">S134*(1+$C$23)^($C$9-R134)</f>
        <v>329.88682930613305</v>
      </c>
      <c r="Z134">
        <f t="shared" si="73"/>
        <v>11</v>
      </c>
      <c r="AA134">
        <v>10</v>
      </c>
      <c r="AB134">
        <v>130</v>
      </c>
      <c r="AC134">
        <f t="shared" ref="AC134:AC197" si="80">IF($C$8&gt;Z134,$C$19,IF($C$8=Z134,$C$19,0))</f>
        <v>150</v>
      </c>
      <c r="AD134" s="1">
        <f t="shared" ref="AD134:AD197" si="81">AC134*(1+$C$23)^($C$9-AB134)</f>
        <v>458.17615181407371</v>
      </c>
      <c r="AK134">
        <f t="shared" si="74"/>
        <v>11</v>
      </c>
      <c r="AL134">
        <v>10</v>
      </c>
      <c r="AM134">
        <v>130</v>
      </c>
      <c r="AN134">
        <f t="shared" si="77"/>
        <v>300</v>
      </c>
      <c r="AO134" s="1">
        <f t="shared" ref="AO134:AO197" si="82">AN134*(1+$C$23)^($C$9-AM134)</f>
        <v>916.35230362814741</v>
      </c>
    </row>
    <row r="135" spans="6:41" x14ac:dyDescent="0.25">
      <c r="F135">
        <f t="shared" si="71"/>
        <v>11</v>
      </c>
      <c r="G135">
        <v>11</v>
      </c>
      <c r="H135">
        <v>131</v>
      </c>
      <c r="I135">
        <f t="shared" si="75"/>
        <v>300</v>
      </c>
      <c r="J135" s="1">
        <f t="shared" si="76"/>
        <v>1373.8643715273536</v>
      </c>
      <c r="P135">
        <f t="shared" si="72"/>
        <v>11</v>
      </c>
      <c r="Q135">
        <v>11</v>
      </c>
      <c r="R135">
        <v>131</v>
      </c>
      <c r="S135">
        <f t="shared" si="78"/>
        <v>108</v>
      </c>
      <c r="T135" s="1">
        <f t="shared" si="79"/>
        <v>328.28915541643977</v>
      </c>
      <c r="Z135">
        <f t="shared" si="73"/>
        <v>11</v>
      </c>
      <c r="AA135">
        <v>11</v>
      </c>
      <c r="AB135">
        <v>131</v>
      </c>
      <c r="AC135">
        <f t="shared" si="80"/>
        <v>150</v>
      </c>
      <c r="AD135" s="1">
        <f t="shared" si="81"/>
        <v>455.95716030061078</v>
      </c>
      <c r="AK135">
        <f t="shared" si="74"/>
        <v>11</v>
      </c>
      <c r="AL135">
        <v>11</v>
      </c>
      <c r="AM135">
        <v>131</v>
      </c>
      <c r="AN135">
        <f t="shared" si="77"/>
        <v>300</v>
      </c>
      <c r="AO135" s="1">
        <f t="shared" si="82"/>
        <v>911.91432060122156</v>
      </c>
    </row>
    <row r="136" spans="6:41" x14ac:dyDescent="0.25">
      <c r="F136">
        <f t="shared" si="71"/>
        <v>11</v>
      </c>
      <c r="G136">
        <v>12</v>
      </c>
      <c r="H136">
        <v>132</v>
      </c>
      <c r="I136">
        <f t="shared" si="75"/>
        <v>300</v>
      </c>
      <c r="J136" s="1">
        <f t="shared" si="76"/>
        <v>1364.7659319808147</v>
      </c>
      <c r="P136">
        <f t="shared" si="72"/>
        <v>11</v>
      </c>
      <c r="Q136">
        <v>12</v>
      </c>
      <c r="R136">
        <v>132</v>
      </c>
      <c r="S136">
        <f t="shared" si="78"/>
        <v>108</v>
      </c>
      <c r="T136" s="1">
        <f t="shared" si="79"/>
        <v>326.69921921625405</v>
      </c>
      <c r="Z136">
        <f t="shared" si="73"/>
        <v>11</v>
      </c>
      <c r="AA136">
        <v>12</v>
      </c>
      <c r="AB136">
        <v>132</v>
      </c>
      <c r="AC136">
        <f t="shared" si="80"/>
        <v>150</v>
      </c>
      <c r="AD136" s="1">
        <f t="shared" si="81"/>
        <v>453.74891557813061</v>
      </c>
      <c r="AK136">
        <f t="shared" si="74"/>
        <v>11</v>
      </c>
      <c r="AL136">
        <v>12</v>
      </c>
      <c r="AM136">
        <v>132</v>
      </c>
      <c r="AN136">
        <f t="shared" si="77"/>
        <v>300</v>
      </c>
      <c r="AO136" s="1">
        <f t="shared" si="82"/>
        <v>907.49783115626121</v>
      </c>
    </row>
    <row r="137" spans="6:41" x14ac:dyDescent="0.25">
      <c r="F137">
        <f>F136+1</f>
        <v>12</v>
      </c>
      <c r="G137">
        <v>1</v>
      </c>
      <c r="H137">
        <v>133</v>
      </c>
      <c r="I137">
        <f t="shared" si="75"/>
        <v>300</v>
      </c>
      <c r="J137" s="1">
        <f t="shared" si="76"/>
        <v>1355.7277470008094</v>
      </c>
      <c r="P137">
        <f>P136+1</f>
        <v>12</v>
      </c>
      <c r="Q137">
        <v>1</v>
      </c>
      <c r="R137">
        <v>133</v>
      </c>
      <c r="S137">
        <f t="shared" si="78"/>
        <v>108</v>
      </c>
      <c r="T137" s="1">
        <f t="shared" si="79"/>
        <v>325.1169832311956</v>
      </c>
      <c r="Z137">
        <f>Z136+1</f>
        <v>12</v>
      </c>
      <c r="AA137">
        <v>1</v>
      </c>
      <c r="AB137">
        <v>133</v>
      </c>
      <c r="AC137">
        <f t="shared" si="80"/>
        <v>150</v>
      </c>
      <c r="AD137" s="1">
        <f t="shared" si="81"/>
        <v>451.5513655988828</v>
      </c>
      <c r="AK137">
        <f>AK136+1</f>
        <v>12</v>
      </c>
      <c r="AL137">
        <v>1</v>
      </c>
      <c r="AM137">
        <v>133</v>
      </c>
      <c r="AN137">
        <f t="shared" si="77"/>
        <v>300</v>
      </c>
      <c r="AO137" s="1">
        <f t="shared" si="82"/>
        <v>903.10273119776559</v>
      </c>
    </row>
    <row r="138" spans="6:41" x14ac:dyDescent="0.25">
      <c r="F138">
        <f t="shared" ref="F138:F148" si="83">F137</f>
        <v>12</v>
      </c>
      <c r="G138">
        <v>2</v>
      </c>
      <c r="H138">
        <v>134</v>
      </c>
      <c r="I138">
        <f t="shared" si="75"/>
        <v>300</v>
      </c>
      <c r="J138" s="1">
        <f t="shared" si="76"/>
        <v>1346.749417550473</v>
      </c>
      <c r="P138">
        <f t="shared" ref="P138:P148" si="84">P137</f>
        <v>12</v>
      </c>
      <c r="Q138">
        <v>2</v>
      </c>
      <c r="R138">
        <v>134</v>
      </c>
      <c r="S138">
        <f t="shared" si="78"/>
        <v>108</v>
      </c>
      <c r="T138" s="1">
        <f t="shared" si="79"/>
        <v>323.54241016837614</v>
      </c>
      <c r="Z138">
        <f t="shared" ref="Z138:Z148" si="85">Z137</f>
        <v>12</v>
      </c>
      <c r="AA138">
        <v>2</v>
      </c>
      <c r="AB138">
        <v>134</v>
      </c>
      <c r="AC138">
        <f t="shared" si="80"/>
        <v>150</v>
      </c>
      <c r="AD138" s="1">
        <f t="shared" si="81"/>
        <v>449.36445856718905</v>
      </c>
      <c r="AK138">
        <f t="shared" ref="AK138:AK148" si="86">AK137</f>
        <v>12</v>
      </c>
      <c r="AL138">
        <v>2</v>
      </c>
      <c r="AM138">
        <v>134</v>
      </c>
      <c r="AN138">
        <f t="shared" si="77"/>
        <v>300</v>
      </c>
      <c r="AO138" s="1">
        <f t="shared" si="82"/>
        <v>898.72891713437809</v>
      </c>
    </row>
    <row r="139" spans="6:41" x14ac:dyDescent="0.25">
      <c r="F139">
        <f t="shared" si="83"/>
        <v>12</v>
      </c>
      <c r="G139">
        <v>3</v>
      </c>
      <c r="H139">
        <v>135</v>
      </c>
      <c r="I139">
        <f t="shared" si="75"/>
        <v>300</v>
      </c>
      <c r="J139" s="1">
        <f t="shared" si="76"/>
        <v>1337.8305472355694</v>
      </c>
      <c r="P139">
        <f t="shared" si="84"/>
        <v>12</v>
      </c>
      <c r="Q139">
        <v>3</v>
      </c>
      <c r="R139">
        <v>135</v>
      </c>
      <c r="S139">
        <f t="shared" si="78"/>
        <v>108</v>
      </c>
      <c r="T139" s="1">
        <f t="shared" si="79"/>
        <v>321.97546291552072</v>
      </c>
      <c r="Z139">
        <f t="shared" si="85"/>
        <v>12</v>
      </c>
      <c r="AA139">
        <v>3</v>
      </c>
      <c r="AB139">
        <v>135</v>
      </c>
      <c r="AC139">
        <f t="shared" si="80"/>
        <v>150</v>
      </c>
      <c r="AD139" s="1">
        <f t="shared" si="81"/>
        <v>447.18814293822322</v>
      </c>
      <c r="AK139">
        <f t="shared" si="86"/>
        <v>12</v>
      </c>
      <c r="AL139">
        <v>3</v>
      </c>
      <c r="AM139">
        <v>135</v>
      </c>
      <c r="AN139">
        <f t="shared" si="77"/>
        <v>300</v>
      </c>
      <c r="AO139" s="1">
        <f t="shared" si="82"/>
        <v>894.37628587644645</v>
      </c>
    </row>
    <row r="140" spans="6:41" x14ac:dyDescent="0.25">
      <c r="F140">
        <f t="shared" si="83"/>
        <v>12</v>
      </c>
      <c r="G140">
        <v>4</v>
      </c>
      <c r="H140">
        <v>136</v>
      </c>
      <c r="I140">
        <f t="shared" si="75"/>
        <v>300</v>
      </c>
      <c r="J140" s="1">
        <f t="shared" si="76"/>
        <v>1328.9707422869897</v>
      </c>
      <c r="P140">
        <f t="shared" si="84"/>
        <v>12</v>
      </c>
      <c r="Q140">
        <v>4</v>
      </c>
      <c r="R140">
        <v>136</v>
      </c>
      <c r="S140">
        <f t="shared" si="78"/>
        <v>108</v>
      </c>
      <c r="T140" s="1">
        <f t="shared" si="79"/>
        <v>320.41610454009225</v>
      </c>
      <c r="Z140">
        <f t="shared" si="85"/>
        <v>12</v>
      </c>
      <c r="AA140">
        <v>4</v>
      </c>
      <c r="AB140">
        <v>136</v>
      </c>
      <c r="AC140">
        <f t="shared" si="80"/>
        <v>150</v>
      </c>
      <c r="AD140" s="1">
        <f t="shared" si="81"/>
        <v>445.02236741679479</v>
      </c>
      <c r="AK140">
        <f t="shared" si="86"/>
        <v>12</v>
      </c>
      <c r="AL140">
        <v>4</v>
      </c>
      <c r="AM140">
        <v>136</v>
      </c>
      <c r="AN140">
        <f t="shared" si="77"/>
        <v>300</v>
      </c>
      <c r="AO140" s="1">
        <f t="shared" si="82"/>
        <v>890.04473483358959</v>
      </c>
    </row>
    <row r="141" spans="6:41" x14ac:dyDescent="0.25">
      <c r="F141">
        <f t="shared" si="83"/>
        <v>12</v>
      </c>
      <c r="G141">
        <v>5</v>
      </c>
      <c r="H141">
        <v>137</v>
      </c>
      <c r="I141">
        <f t="shared" si="75"/>
        <v>300</v>
      </c>
      <c r="J141" s="1">
        <f t="shared" si="76"/>
        <v>1320.169611543367</v>
      </c>
      <c r="P141">
        <f t="shared" si="84"/>
        <v>12</v>
      </c>
      <c r="Q141">
        <v>5</v>
      </c>
      <c r="R141">
        <v>137</v>
      </c>
      <c r="S141">
        <f t="shared" si="78"/>
        <v>108</v>
      </c>
      <c r="T141" s="1">
        <f t="shared" si="79"/>
        <v>318.86429828842194</v>
      </c>
      <c r="Z141">
        <f t="shared" si="85"/>
        <v>12</v>
      </c>
      <c r="AA141">
        <v>5</v>
      </c>
      <c r="AB141">
        <v>137</v>
      </c>
      <c r="AC141">
        <f t="shared" si="80"/>
        <v>150</v>
      </c>
      <c r="AD141" s="1">
        <f t="shared" si="81"/>
        <v>442.86708095614154</v>
      </c>
      <c r="AK141">
        <f t="shared" si="86"/>
        <v>12</v>
      </c>
      <c r="AL141">
        <v>5</v>
      </c>
      <c r="AM141">
        <v>137</v>
      </c>
      <c r="AN141">
        <f t="shared" si="77"/>
        <v>300</v>
      </c>
      <c r="AO141" s="1">
        <f t="shared" si="82"/>
        <v>885.73416191228307</v>
      </c>
    </row>
    <row r="142" spans="6:41" x14ac:dyDescent="0.25">
      <c r="F142">
        <f t="shared" si="83"/>
        <v>12</v>
      </c>
      <c r="G142">
        <v>6</v>
      </c>
      <c r="H142">
        <v>138</v>
      </c>
      <c r="I142">
        <f t="shared" si="75"/>
        <v>300</v>
      </c>
      <c r="J142" s="1">
        <f t="shared" si="76"/>
        <v>1311.4267664338086</v>
      </c>
      <c r="P142">
        <f t="shared" si="84"/>
        <v>12</v>
      </c>
      <c r="Q142">
        <v>6</v>
      </c>
      <c r="R142">
        <v>138</v>
      </c>
      <c r="S142">
        <f t="shared" si="78"/>
        <v>108</v>
      </c>
      <c r="T142" s="1">
        <f t="shared" si="79"/>
        <v>317.32000758484236</v>
      </c>
      <c r="Z142">
        <f t="shared" si="85"/>
        <v>12</v>
      </c>
      <c r="AA142">
        <v>6</v>
      </c>
      <c r="AB142">
        <v>138</v>
      </c>
      <c r="AC142">
        <f t="shared" si="80"/>
        <v>150</v>
      </c>
      <c r="AD142" s="1">
        <f t="shared" si="81"/>
        <v>440.72223275672553</v>
      </c>
      <c r="AK142">
        <f t="shared" si="86"/>
        <v>12</v>
      </c>
      <c r="AL142">
        <v>6</v>
      </c>
      <c r="AM142">
        <v>138</v>
      </c>
      <c r="AN142">
        <f t="shared" si="77"/>
        <v>300</v>
      </c>
      <c r="AO142" s="1">
        <f t="shared" si="82"/>
        <v>881.44446551345106</v>
      </c>
    </row>
    <row r="143" spans="6:41" x14ac:dyDescent="0.25">
      <c r="F143">
        <f t="shared" si="83"/>
        <v>12</v>
      </c>
      <c r="G143">
        <v>7</v>
      </c>
      <c r="H143">
        <v>139</v>
      </c>
      <c r="I143">
        <f t="shared" si="75"/>
        <v>300</v>
      </c>
      <c r="J143" s="1">
        <f t="shared" si="76"/>
        <v>1302.7418209607372</v>
      </c>
      <c r="P143">
        <f t="shared" si="84"/>
        <v>12</v>
      </c>
      <c r="Q143">
        <v>7</v>
      </c>
      <c r="R143">
        <v>139</v>
      </c>
      <c r="S143">
        <f t="shared" si="78"/>
        <v>108</v>
      </c>
      <c r="T143" s="1">
        <f t="shared" si="79"/>
        <v>315.78319603082582</v>
      </c>
      <c r="Z143">
        <f t="shared" si="85"/>
        <v>12</v>
      </c>
      <c r="AA143">
        <v>7</v>
      </c>
      <c r="AB143">
        <v>139</v>
      </c>
      <c r="AC143">
        <f t="shared" si="80"/>
        <v>150</v>
      </c>
      <c r="AD143" s="1">
        <f t="shared" si="81"/>
        <v>438.58777226503582</v>
      </c>
      <c r="AK143">
        <f t="shared" si="86"/>
        <v>12</v>
      </c>
      <c r="AL143">
        <v>7</v>
      </c>
      <c r="AM143">
        <v>139</v>
      </c>
      <c r="AN143">
        <f t="shared" si="77"/>
        <v>300</v>
      </c>
      <c r="AO143" s="1">
        <f t="shared" si="82"/>
        <v>877.17554453007165</v>
      </c>
    </row>
    <row r="144" spans="6:41" x14ac:dyDescent="0.25">
      <c r="F144">
        <f t="shared" si="83"/>
        <v>12</v>
      </c>
      <c r="G144">
        <v>8</v>
      </c>
      <c r="H144">
        <v>140</v>
      </c>
      <c r="I144">
        <f t="shared" si="75"/>
        <v>300</v>
      </c>
      <c r="J144" s="1">
        <f t="shared" si="76"/>
        <v>1294.1143916828514</v>
      </c>
      <c r="P144">
        <f t="shared" si="84"/>
        <v>12</v>
      </c>
      <c r="Q144">
        <v>8</v>
      </c>
      <c r="R144">
        <v>140</v>
      </c>
      <c r="S144">
        <f t="shared" si="78"/>
        <v>108</v>
      </c>
      <c r="T144" s="1">
        <f t="shared" si="79"/>
        <v>314.25382740412573</v>
      </c>
      <c r="Z144">
        <f t="shared" si="85"/>
        <v>12</v>
      </c>
      <c r="AA144">
        <v>8</v>
      </c>
      <c r="AB144">
        <v>140</v>
      </c>
      <c r="AC144">
        <f t="shared" si="80"/>
        <v>150</v>
      </c>
      <c r="AD144" s="1">
        <f t="shared" si="81"/>
        <v>436.46364917239686</v>
      </c>
      <c r="AK144">
        <f t="shared" si="86"/>
        <v>12</v>
      </c>
      <c r="AL144">
        <v>8</v>
      </c>
      <c r="AM144">
        <v>140</v>
      </c>
      <c r="AN144">
        <f t="shared" si="77"/>
        <v>300</v>
      </c>
      <c r="AO144" s="1">
        <f t="shared" si="82"/>
        <v>872.92729834479371</v>
      </c>
    </row>
    <row r="145" spans="6:41" x14ac:dyDescent="0.25">
      <c r="F145">
        <f t="shared" si="83"/>
        <v>12</v>
      </c>
      <c r="G145">
        <v>9</v>
      </c>
      <c r="H145">
        <v>141</v>
      </c>
      <c r="I145">
        <f t="shared" si="75"/>
        <v>300</v>
      </c>
      <c r="J145" s="1">
        <f t="shared" si="76"/>
        <v>1285.5440976981968</v>
      </c>
      <c r="P145">
        <f t="shared" si="84"/>
        <v>12</v>
      </c>
      <c r="Q145">
        <v>9</v>
      </c>
      <c r="R145">
        <v>141</v>
      </c>
      <c r="S145">
        <f t="shared" si="78"/>
        <v>108</v>
      </c>
      <c r="T145" s="1">
        <f t="shared" si="79"/>
        <v>312.73186565792389</v>
      </c>
      <c r="Z145">
        <f t="shared" si="85"/>
        <v>12</v>
      </c>
      <c r="AA145">
        <v>9</v>
      </c>
      <c r="AB145">
        <v>141</v>
      </c>
      <c r="AC145">
        <f t="shared" si="80"/>
        <v>150</v>
      </c>
      <c r="AD145" s="1">
        <f t="shared" si="81"/>
        <v>434.34981341378318</v>
      </c>
      <c r="AK145">
        <f t="shared" si="86"/>
        <v>12</v>
      </c>
      <c r="AL145">
        <v>9</v>
      </c>
      <c r="AM145">
        <v>141</v>
      </c>
      <c r="AN145">
        <f t="shared" si="77"/>
        <v>300</v>
      </c>
      <c r="AO145" s="1">
        <f t="shared" si="82"/>
        <v>868.69962682756636</v>
      </c>
    </row>
    <row r="146" spans="6:41" x14ac:dyDescent="0.25">
      <c r="F146">
        <f t="shared" si="83"/>
        <v>12</v>
      </c>
      <c r="G146">
        <v>10</v>
      </c>
      <c r="H146">
        <v>142</v>
      </c>
      <c r="I146">
        <f t="shared" si="75"/>
        <v>300</v>
      </c>
      <c r="J146" s="1">
        <f t="shared" si="76"/>
        <v>1277.030560627348</v>
      </c>
      <c r="P146">
        <f t="shared" si="84"/>
        <v>12</v>
      </c>
      <c r="Q146">
        <v>10</v>
      </c>
      <c r="R146">
        <v>142</v>
      </c>
      <c r="S146">
        <f t="shared" si="78"/>
        <v>108</v>
      </c>
      <c r="T146" s="1">
        <f t="shared" si="79"/>
        <v>311.21727491998007</v>
      </c>
      <c r="Z146">
        <f t="shared" si="85"/>
        <v>12</v>
      </c>
      <c r="AA146">
        <v>10</v>
      </c>
      <c r="AB146">
        <v>142</v>
      </c>
      <c r="AC146">
        <f t="shared" si="80"/>
        <v>150</v>
      </c>
      <c r="AD146" s="1">
        <f t="shared" si="81"/>
        <v>432.24621516663899</v>
      </c>
      <c r="AK146">
        <f t="shared" si="86"/>
        <v>12</v>
      </c>
      <c r="AL146">
        <v>10</v>
      </c>
      <c r="AM146">
        <v>142</v>
      </c>
      <c r="AN146">
        <f t="shared" si="77"/>
        <v>300</v>
      </c>
      <c r="AO146" s="1">
        <f t="shared" si="82"/>
        <v>864.49243033327798</v>
      </c>
    </row>
    <row r="147" spans="6:41" x14ac:dyDescent="0.25">
      <c r="F147">
        <f t="shared" si="83"/>
        <v>12</v>
      </c>
      <c r="G147">
        <v>11</v>
      </c>
      <c r="H147">
        <v>143</v>
      </c>
      <c r="I147">
        <f t="shared" si="75"/>
        <v>300</v>
      </c>
      <c r="J147" s="1">
        <f t="shared" si="76"/>
        <v>1268.5734045967033</v>
      </c>
      <c r="P147">
        <f t="shared" si="84"/>
        <v>12</v>
      </c>
      <c r="Q147">
        <v>11</v>
      </c>
      <c r="R147">
        <v>143</v>
      </c>
      <c r="S147">
        <f t="shared" si="78"/>
        <v>108</v>
      </c>
      <c r="T147" s="1">
        <f t="shared" si="79"/>
        <v>309.71001949178668</v>
      </c>
      <c r="Z147">
        <f t="shared" si="85"/>
        <v>12</v>
      </c>
      <c r="AA147">
        <v>11</v>
      </c>
      <c r="AB147">
        <v>143</v>
      </c>
      <c r="AC147">
        <f t="shared" si="80"/>
        <v>150</v>
      </c>
      <c r="AD147" s="1">
        <f t="shared" si="81"/>
        <v>430.15280484970373</v>
      </c>
      <c r="AK147">
        <f t="shared" si="86"/>
        <v>12</v>
      </c>
      <c r="AL147">
        <v>11</v>
      </c>
      <c r="AM147">
        <v>143</v>
      </c>
      <c r="AN147">
        <f t="shared" si="77"/>
        <v>300</v>
      </c>
      <c r="AO147" s="1">
        <f t="shared" si="82"/>
        <v>860.30560969940746</v>
      </c>
    </row>
    <row r="148" spans="6:41" x14ac:dyDescent="0.25">
      <c r="F148">
        <f t="shared" si="83"/>
        <v>12</v>
      </c>
      <c r="G148">
        <v>12</v>
      </c>
      <c r="H148">
        <v>144</v>
      </c>
      <c r="I148">
        <f t="shared" si="75"/>
        <v>300</v>
      </c>
      <c r="J148" s="1">
        <f t="shared" si="76"/>
        <v>1260.1722562218908</v>
      </c>
      <c r="P148">
        <f t="shared" si="84"/>
        <v>12</v>
      </c>
      <c r="Q148">
        <v>12</v>
      </c>
      <c r="R148">
        <v>144</v>
      </c>
      <c r="S148">
        <f t="shared" si="78"/>
        <v>108</v>
      </c>
      <c r="T148" s="1">
        <f t="shared" si="79"/>
        <v>308.21006384772784</v>
      </c>
      <c r="Z148">
        <f t="shared" si="85"/>
        <v>12</v>
      </c>
      <c r="AA148">
        <v>12</v>
      </c>
      <c r="AB148">
        <v>144</v>
      </c>
      <c r="AC148">
        <f t="shared" si="80"/>
        <v>150</v>
      </c>
      <c r="AD148" s="1">
        <f t="shared" si="81"/>
        <v>428.06953312184419</v>
      </c>
      <c r="AK148">
        <f t="shared" si="86"/>
        <v>12</v>
      </c>
      <c r="AL148">
        <v>12</v>
      </c>
      <c r="AM148">
        <v>144</v>
      </c>
      <c r="AN148">
        <f t="shared" si="77"/>
        <v>300</v>
      </c>
      <c r="AO148" s="1">
        <f t="shared" si="82"/>
        <v>856.13906624368838</v>
      </c>
    </row>
    <row r="149" spans="6:41" x14ac:dyDescent="0.25">
      <c r="F149">
        <f>F148+1</f>
        <v>13</v>
      </c>
      <c r="G149">
        <v>1</v>
      </c>
      <c r="H149">
        <v>145</v>
      </c>
      <c r="I149">
        <f t="shared" si="75"/>
        <v>300</v>
      </c>
      <c r="J149" s="1">
        <f t="shared" si="76"/>
        <v>1251.8267445912822</v>
      </c>
      <c r="P149">
        <f>P148+1</f>
        <v>13</v>
      </c>
      <c r="Q149">
        <v>1</v>
      </c>
      <c r="R149">
        <v>145</v>
      </c>
      <c r="S149">
        <f t="shared" si="78"/>
        <v>108</v>
      </c>
      <c r="T149" s="1">
        <f t="shared" si="79"/>
        <v>306.71737263424109</v>
      </c>
      <c r="Z149">
        <f>Z148+1</f>
        <v>13</v>
      </c>
      <c r="AA149">
        <v>1</v>
      </c>
      <c r="AB149">
        <v>145</v>
      </c>
      <c r="AC149">
        <f t="shared" si="80"/>
        <v>150</v>
      </c>
      <c r="AD149" s="1">
        <f t="shared" si="81"/>
        <v>425.99635088089042</v>
      </c>
      <c r="AK149">
        <f>AK148+1</f>
        <v>13</v>
      </c>
      <c r="AL149">
        <v>1</v>
      </c>
      <c r="AM149">
        <v>145</v>
      </c>
      <c r="AN149">
        <f t="shared" si="77"/>
        <v>300</v>
      </c>
      <c r="AO149" s="1">
        <f t="shared" si="82"/>
        <v>851.99270176178084</v>
      </c>
    </row>
    <row r="150" spans="6:41" x14ac:dyDescent="0.25">
      <c r="F150">
        <f t="shared" ref="F150:F160" si="87">F149</f>
        <v>13</v>
      </c>
      <c r="G150">
        <v>2</v>
      </c>
      <c r="H150">
        <v>146</v>
      </c>
      <c r="I150">
        <f t="shared" si="75"/>
        <v>300</v>
      </c>
      <c r="J150" s="1">
        <f t="shared" si="76"/>
        <v>1243.5365012496181</v>
      </c>
      <c r="P150">
        <f t="shared" ref="P150:P160" si="88">P149</f>
        <v>13</v>
      </c>
      <c r="Q150">
        <v>2</v>
      </c>
      <c r="R150">
        <v>146</v>
      </c>
      <c r="S150">
        <f t="shared" si="78"/>
        <v>108</v>
      </c>
      <c r="T150" s="1">
        <f t="shared" si="79"/>
        <v>305.23191066898551</v>
      </c>
      <c r="Z150">
        <f t="shared" ref="Z150:Z160" si="89">Z149</f>
        <v>13</v>
      </c>
      <c r="AA150">
        <v>2</v>
      </c>
      <c r="AB150">
        <v>146</v>
      </c>
      <c r="AC150">
        <f t="shared" si="80"/>
        <v>150</v>
      </c>
      <c r="AD150" s="1">
        <f t="shared" si="81"/>
        <v>423.93320926247986</v>
      </c>
      <c r="AK150">
        <f t="shared" ref="AK150:AK160" si="90">AK149</f>
        <v>13</v>
      </c>
      <c r="AL150">
        <v>2</v>
      </c>
      <c r="AM150">
        <v>146</v>
      </c>
      <c r="AN150">
        <f t="shared" si="77"/>
        <v>300</v>
      </c>
      <c r="AO150" s="1">
        <f t="shared" si="82"/>
        <v>847.86641852495973</v>
      </c>
    </row>
    <row r="151" spans="6:41" x14ac:dyDescent="0.25">
      <c r="F151">
        <f t="shared" si="87"/>
        <v>13</v>
      </c>
      <c r="G151">
        <v>3</v>
      </c>
      <c r="H151">
        <v>147</v>
      </c>
      <c r="I151">
        <f t="shared" si="75"/>
        <v>300</v>
      </c>
      <c r="J151" s="1">
        <f t="shared" si="76"/>
        <v>1235.30116018174</v>
      </c>
      <c r="P151">
        <f t="shared" si="88"/>
        <v>13</v>
      </c>
      <c r="Q151">
        <v>3</v>
      </c>
      <c r="R151">
        <v>147</v>
      </c>
      <c r="S151">
        <f t="shared" si="78"/>
        <v>108</v>
      </c>
      <c r="T151" s="1">
        <f t="shared" si="79"/>
        <v>303.75364294001082</v>
      </c>
      <c r="Z151">
        <f t="shared" si="89"/>
        <v>13</v>
      </c>
      <c r="AA151">
        <v>3</v>
      </c>
      <c r="AB151">
        <v>147</v>
      </c>
      <c r="AC151">
        <f t="shared" si="80"/>
        <v>150</v>
      </c>
      <c r="AD151" s="1">
        <f t="shared" si="81"/>
        <v>421.8800596389039</v>
      </c>
      <c r="AK151">
        <f t="shared" si="90"/>
        <v>13</v>
      </c>
      <c r="AL151">
        <v>3</v>
      </c>
      <c r="AM151">
        <v>147</v>
      </c>
      <c r="AN151">
        <f t="shared" si="77"/>
        <v>300</v>
      </c>
      <c r="AO151" s="1">
        <f t="shared" si="82"/>
        <v>843.7601192778078</v>
      </c>
    </row>
    <row r="152" spans="6:41" x14ac:dyDescent="0.25">
      <c r="F152">
        <f t="shared" si="87"/>
        <v>13</v>
      </c>
      <c r="G152">
        <v>4</v>
      </c>
      <c r="H152">
        <v>148</v>
      </c>
      <c r="I152">
        <f t="shared" si="75"/>
        <v>300</v>
      </c>
      <c r="J152" s="1">
        <f t="shared" si="76"/>
        <v>1227.1203577964307</v>
      </c>
      <c r="P152">
        <f t="shared" si="88"/>
        <v>13</v>
      </c>
      <c r="Q152">
        <v>4</v>
      </c>
      <c r="R152">
        <v>148</v>
      </c>
      <c r="S152">
        <f t="shared" si="78"/>
        <v>108</v>
      </c>
      <c r="T152" s="1">
        <f t="shared" si="79"/>
        <v>302.28253460493352</v>
      </c>
      <c r="Z152">
        <f t="shared" si="89"/>
        <v>13</v>
      </c>
      <c r="AA152">
        <v>4</v>
      </c>
      <c r="AB152">
        <v>148</v>
      </c>
      <c r="AC152">
        <f t="shared" si="80"/>
        <v>150</v>
      </c>
      <c r="AD152" s="1">
        <f t="shared" si="81"/>
        <v>419.83685361796319</v>
      </c>
      <c r="AK152">
        <f t="shared" si="90"/>
        <v>13</v>
      </c>
      <c r="AL152">
        <v>4</v>
      </c>
      <c r="AM152">
        <v>148</v>
      </c>
      <c r="AN152">
        <f t="shared" si="77"/>
        <v>300</v>
      </c>
      <c r="AO152" s="1">
        <f t="shared" si="82"/>
        <v>839.67370723592637</v>
      </c>
    </row>
    <row r="153" spans="6:41" x14ac:dyDescent="0.25">
      <c r="F153">
        <f t="shared" si="87"/>
        <v>13</v>
      </c>
      <c r="G153">
        <v>5</v>
      </c>
      <c r="H153">
        <v>149</v>
      </c>
      <c r="I153">
        <f t="shared" si="75"/>
        <v>300</v>
      </c>
      <c r="J153" s="1">
        <f t="shared" si="76"/>
        <v>1218.9937329103616</v>
      </c>
      <c r="P153">
        <f t="shared" si="88"/>
        <v>13</v>
      </c>
      <c r="Q153">
        <v>5</v>
      </c>
      <c r="R153">
        <v>149</v>
      </c>
      <c r="S153">
        <f t="shared" si="78"/>
        <v>108</v>
      </c>
      <c r="T153" s="1">
        <f t="shared" si="79"/>
        <v>300.818550990115</v>
      </c>
      <c r="Z153">
        <f t="shared" si="89"/>
        <v>13</v>
      </c>
      <c r="AA153">
        <v>5</v>
      </c>
      <c r="AB153">
        <v>149</v>
      </c>
      <c r="AC153">
        <f t="shared" si="80"/>
        <v>150</v>
      </c>
      <c r="AD153" s="1">
        <f t="shared" si="81"/>
        <v>417.8035430418264</v>
      </c>
      <c r="AK153">
        <f t="shared" si="90"/>
        <v>13</v>
      </c>
      <c r="AL153">
        <v>5</v>
      </c>
      <c r="AM153">
        <v>149</v>
      </c>
      <c r="AN153">
        <f t="shared" si="77"/>
        <v>300</v>
      </c>
      <c r="AO153" s="1">
        <f t="shared" si="82"/>
        <v>835.6070860836528</v>
      </c>
    </row>
    <row r="154" spans="6:41" x14ac:dyDescent="0.25">
      <c r="F154">
        <f t="shared" si="87"/>
        <v>13</v>
      </c>
      <c r="G154">
        <v>6</v>
      </c>
      <c r="H154">
        <v>150</v>
      </c>
      <c r="I154">
        <f t="shared" si="75"/>
        <v>300</v>
      </c>
      <c r="J154" s="1">
        <f t="shared" si="76"/>
        <v>1210.9209267321473</v>
      </c>
      <c r="P154">
        <f t="shared" si="88"/>
        <v>13</v>
      </c>
      <c r="Q154">
        <v>6</v>
      </c>
      <c r="R154">
        <v>150</v>
      </c>
      <c r="S154">
        <f t="shared" si="78"/>
        <v>108</v>
      </c>
      <c r="T154" s="1">
        <f t="shared" si="79"/>
        <v>299.36165758984441</v>
      </c>
      <c r="Z154">
        <f t="shared" si="89"/>
        <v>13</v>
      </c>
      <c r="AA154">
        <v>6</v>
      </c>
      <c r="AB154">
        <v>150</v>
      </c>
      <c r="AC154">
        <f t="shared" si="80"/>
        <v>150</v>
      </c>
      <c r="AD154" s="1">
        <f t="shared" si="81"/>
        <v>415.78007998589499</v>
      </c>
      <c r="AK154">
        <f t="shared" si="90"/>
        <v>13</v>
      </c>
      <c r="AL154">
        <v>6</v>
      </c>
      <c r="AM154">
        <v>150</v>
      </c>
      <c r="AN154">
        <f t="shared" si="77"/>
        <v>300</v>
      </c>
      <c r="AO154" s="1">
        <f t="shared" si="82"/>
        <v>831.56015997178997</v>
      </c>
    </row>
    <row r="155" spans="6:41" x14ac:dyDescent="0.25">
      <c r="F155">
        <f t="shared" si="87"/>
        <v>13</v>
      </c>
      <c r="G155">
        <v>7</v>
      </c>
      <c r="H155">
        <v>151</v>
      </c>
      <c r="I155">
        <f t="shared" si="75"/>
        <v>300</v>
      </c>
      <c r="J155" s="1">
        <f t="shared" si="76"/>
        <v>1202.901582846504</v>
      </c>
      <c r="P155">
        <f t="shared" si="88"/>
        <v>13</v>
      </c>
      <c r="Q155">
        <v>7</v>
      </c>
      <c r="R155">
        <v>151</v>
      </c>
      <c r="S155">
        <f t="shared" si="78"/>
        <v>108</v>
      </c>
      <c r="T155" s="1">
        <f t="shared" si="79"/>
        <v>297.91182006552555</v>
      </c>
      <c r="Z155">
        <f t="shared" si="89"/>
        <v>13</v>
      </c>
      <c r="AA155">
        <v>7</v>
      </c>
      <c r="AB155">
        <v>151</v>
      </c>
      <c r="AC155">
        <f t="shared" si="80"/>
        <v>150</v>
      </c>
      <c r="AD155" s="1">
        <f t="shared" si="81"/>
        <v>413.76641675767439</v>
      </c>
      <c r="AK155">
        <f t="shared" si="90"/>
        <v>13</v>
      </c>
      <c r="AL155">
        <v>7</v>
      </c>
      <c r="AM155">
        <v>151</v>
      </c>
      <c r="AN155">
        <f t="shared" si="77"/>
        <v>300</v>
      </c>
      <c r="AO155" s="1">
        <f t="shared" si="82"/>
        <v>827.53283351534878</v>
      </c>
    </row>
    <row r="156" spans="6:41" x14ac:dyDescent="0.25">
      <c r="F156">
        <f t="shared" si="87"/>
        <v>13</v>
      </c>
      <c r="G156">
        <v>8</v>
      </c>
      <c r="H156">
        <v>152</v>
      </c>
      <c r="I156">
        <f t="shared" si="75"/>
        <v>300</v>
      </c>
      <c r="J156" s="1">
        <f t="shared" si="76"/>
        <v>1194.9353471985141</v>
      </c>
      <c r="P156">
        <f t="shared" si="88"/>
        <v>13</v>
      </c>
      <c r="Q156">
        <v>8</v>
      </c>
      <c r="R156">
        <v>152</v>
      </c>
      <c r="S156">
        <f t="shared" si="78"/>
        <v>108</v>
      </c>
      <c r="T156" s="1">
        <f t="shared" si="79"/>
        <v>296.46900424486728</v>
      </c>
      <c r="Z156">
        <f t="shared" si="89"/>
        <v>13</v>
      </c>
      <c r="AA156">
        <v>8</v>
      </c>
      <c r="AB156">
        <v>152</v>
      </c>
      <c r="AC156">
        <f t="shared" si="80"/>
        <v>150</v>
      </c>
      <c r="AD156" s="1">
        <f t="shared" si="81"/>
        <v>411.76250589564899</v>
      </c>
      <c r="AK156">
        <f t="shared" si="90"/>
        <v>13</v>
      </c>
      <c r="AL156">
        <v>8</v>
      </c>
      <c r="AM156">
        <v>152</v>
      </c>
      <c r="AN156">
        <f t="shared" si="77"/>
        <v>300</v>
      </c>
      <c r="AO156" s="1">
        <f t="shared" si="82"/>
        <v>823.52501179129797</v>
      </c>
    </row>
    <row r="157" spans="6:41" x14ac:dyDescent="0.25">
      <c r="F157">
        <f t="shared" si="87"/>
        <v>13</v>
      </c>
      <c r="G157">
        <v>9</v>
      </c>
      <c r="H157">
        <v>153</v>
      </c>
      <c r="I157">
        <f t="shared" si="75"/>
        <v>300</v>
      </c>
      <c r="J157" s="1">
        <f t="shared" si="76"/>
        <v>1187.021868077994</v>
      </c>
      <c r="P157">
        <f t="shared" si="88"/>
        <v>13</v>
      </c>
      <c r="Q157">
        <v>9</v>
      </c>
      <c r="R157">
        <v>153</v>
      </c>
      <c r="S157">
        <f t="shared" si="78"/>
        <v>108</v>
      </c>
      <c r="T157" s="1">
        <f t="shared" si="79"/>
        <v>295.03317612107804</v>
      </c>
      <c r="Z157">
        <f t="shared" si="89"/>
        <v>13</v>
      </c>
      <c r="AA157">
        <v>9</v>
      </c>
      <c r="AB157">
        <v>153</v>
      </c>
      <c r="AC157">
        <f t="shared" si="80"/>
        <v>150</v>
      </c>
      <c r="AD157" s="1">
        <f t="shared" si="81"/>
        <v>409.76830016816393</v>
      </c>
      <c r="AK157">
        <f t="shared" si="90"/>
        <v>13</v>
      </c>
      <c r="AL157">
        <v>9</v>
      </c>
      <c r="AM157">
        <v>153</v>
      </c>
      <c r="AN157">
        <f t="shared" si="77"/>
        <v>300</v>
      </c>
      <c r="AO157" s="1">
        <f t="shared" si="82"/>
        <v>819.53660033632787</v>
      </c>
    </row>
    <row r="158" spans="6:41" x14ac:dyDescent="0.25">
      <c r="F158">
        <f t="shared" si="87"/>
        <v>13</v>
      </c>
      <c r="G158">
        <v>10</v>
      </c>
      <c r="H158">
        <v>154</v>
      </c>
      <c r="I158">
        <f t="shared" si="75"/>
        <v>300</v>
      </c>
      <c r="J158" s="1">
        <f t="shared" si="76"/>
        <v>1179.1607961039676</v>
      </c>
      <c r="P158">
        <f t="shared" si="88"/>
        <v>13</v>
      </c>
      <c r="Q158">
        <v>10</v>
      </c>
      <c r="R158">
        <v>154</v>
      </c>
      <c r="S158">
        <f t="shared" si="78"/>
        <v>108</v>
      </c>
      <c r="T158" s="1">
        <f t="shared" si="79"/>
        <v>293.60430185206468</v>
      </c>
      <c r="Z158">
        <f t="shared" si="89"/>
        <v>13</v>
      </c>
      <c r="AA158">
        <v>10</v>
      </c>
      <c r="AB158">
        <v>154</v>
      </c>
      <c r="AC158">
        <f t="shared" si="80"/>
        <v>150</v>
      </c>
      <c r="AD158" s="1">
        <f t="shared" si="81"/>
        <v>407.7837525723121</v>
      </c>
      <c r="AK158">
        <f t="shared" si="90"/>
        <v>13</v>
      </c>
      <c r="AL158">
        <v>10</v>
      </c>
      <c r="AM158">
        <v>154</v>
      </c>
      <c r="AN158">
        <f t="shared" si="77"/>
        <v>300</v>
      </c>
      <c r="AO158" s="1">
        <f t="shared" si="82"/>
        <v>815.56750514462419</v>
      </c>
    </row>
    <row r="159" spans="6:41" x14ac:dyDescent="0.25">
      <c r="F159">
        <f t="shared" si="87"/>
        <v>13</v>
      </c>
      <c r="G159">
        <v>11</v>
      </c>
      <c r="H159">
        <v>155</v>
      </c>
      <c r="I159">
        <f t="shared" si="75"/>
        <v>300</v>
      </c>
      <c r="J159" s="1">
        <f t="shared" si="76"/>
        <v>1171.3517842092394</v>
      </c>
      <c r="P159">
        <f t="shared" si="88"/>
        <v>13</v>
      </c>
      <c r="Q159">
        <v>11</v>
      </c>
      <c r="R159">
        <v>155</v>
      </c>
      <c r="S159">
        <f t="shared" si="78"/>
        <v>108</v>
      </c>
      <c r="T159" s="1">
        <f t="shared" si="79"/>
        <v>292.18234775963452</v>
      </c>
      <c r="Z159">
        <f t="shared" si="89"/>
        <v>13</v>
      </c>
      <c r="AA159">
        <v>11</v>
      </c>
      <c r="AB159">
        <v>155</v>
      </c>
      <c r="AC159">
        <f t="shared" si="80"/>
        <v>150</v>
      </c>
      <c r="AD159" s="1">
        <f t="shared" si="81"/>
        <v>405.8088163328257</v>
      </c>
      <c r="AK159">
        <f t="shared" si="90"/>
        <v>13</v>
      </c>
      <c r="AL159">
        <v>11</v>
      </c>
      <c r="AM159">
        <v>155</v>
      </c>
      <c r="AN159">
        <f t="shared" si="77"/>
        <v>300</v>
      </c>
      <c r="AO159" s="1">
        <f t="shared" si="82"/>
        <v>811.6176326656514</v>
      </c>
    </row>
    <row r="160" spans="6:41" x14ac:dyDescent="0.25">
      <c r="F160">
        <f t="shared" si="87"/>
        <v>13</v>
      </c>
      <c r="G160">
        <v>12</v>
      </c>
      <c r="H160">
        <v>156</v>
      </c>
      <c r="I160">
        <f t="shared" si="75"/>
        <v>300</v>
      </c>
      <c r="J160" s="1">
        <f t="shared" si="76"/>
        <v>1163.5944876250724</v>
      </c>
      <c r="P160">
        <f t="shared" si="88"/>
        <v>13</v>
      </c>
      <c r="Q160">
        <v>12</v>
      </c>
      <c r="R160">
        <v>156</v>
      </c>
      <c r="S160">
        <f t="shared" si="78"/>
        <v>108</v>
      </c>
      <c r="T160" s="1">
        <f t="shared" si="79"/>
        <v>290.76728032870153</v>
      </c>
      <c r="Z160">
        <f t="shared" si="89"/>
        <v>13</v>
      </c>
      <c r="AA160">
        <v>12</v>
      </c>
      <c r="AB160">
        <v>156</v>
      </c>
      <c r="AC160">
        <f t="shared" si="80"/>
        <v>150</v>
      </c>
      <c r="AD160" s="1">
        <f t="shared" si="81"/>
        <v>403.84344490097436</v>
      </c>
      <c r="AK160">
        <f t="shared" si="90"/>
        <v>13</v>
      </c>
      <c r="AL160">
        <v>12</v>
      </c>
      <c r="AM160">
        <v>156</v>
      </c>
      <c r="AN160">
        <f t="shared" si="77"/>
        <v>300</v>
      </c>
      <c r="AO160" s="1">
        <f t="shared" si="82"/>
        <v>807.68688980194872</v>
      </c>
    </row>
    <row r="161" spans="6:41" x14ac:dyDescent="0.25">
      <c r="F161">
        <f>F160+1</f>
        <v>14</v>
      </c>
      <c r="G161">
        <v>1</v>
      </c>
      <c r="H161">
        <v>157</v>
      </c>
      <c r="I161">
        <f t="shared" si="75"/>
        <v>300</v>
      </c>
      <c r="J161" s="1">
        <f t="shared" si="76"/>
        <v>1155.8885638659658</v>
      </c>
      <c r="P161">
        <f>P160+1</f>
        <v>14</v>
      </c>
      <c r="Q161">
        <v>1</v>
      </c>
      <c r="R161">
        <v>157</v>
      </c>
      <c r="S161">
        <f t="shared" si="78"/>
        <v>108</v>
      </c>
      <c r="T161" s="1">
        <f t="shared" si="79"/>
        <v>289.35906620649661</v>
      </c>
      <c r="Z161">
        <f>Z160+1</f>
        <v>14</v>
      </c>
      <c r="AA161">
        <v>1</v>
      </c>
      <c r="AB161">
        <v>157</v>
      </c>
      <c r="AC161">
        <f t="shared" si="80"/>
        <v>150</v>
      </c>
      <c r="AD161" s="1">
        <f t="shared" si="81"/>
        <v>401.88759195346751</v>
      </c>
      <c r="AK161">
        <f>AK160+1</f>
        <v>14</v>
      </c>
      <c r="AL161">
        <v>1</v>
      </c>
      <c r="AM161">
        <v>157</v>
      </c>
      <c r="AN161">
        <f t="shared" si="77"/>
        <v>300</v>
      </c>
      <c r="AO161" s="1">
        <f t="shared" si="82"/>
        <v>803.77518390693501</v>
      </c>
    </row>
    <row r="162" spans="6:41" x14ac:dyDescent="0.25">
      <c r="F162">
        <f t="shared" ref="F162:F172" si="91">F161</f>
        <v>14</v>
      </c>
      <c r="G162">
        <v>2</v>
      </c>
      <c r="H162">
        <v>158</v>
      </c>
      <c r="I162">
        <f t="shared" si="75"/>
        <v>300</v>
      </c>
      <c r="J162" s="1">
        <f t="shared" si="76"/>
        <v>1148.2336727145357</v>
      </c>
      <c r="P162">
        <f t="shared" ref="P162:P172" si="92">P161</f>
        <v>14</v>
      </c>
      <c r="Q162">
        <v>2</v>
      </c>
      <c r="R162">
        <v>158</v>
      </c>
      <c r="S162">
        <f t="shared" si="78"/>
        <v>108</v>
      </c>
      <c r="T162" s="1">
        <f t="shared" si="79"/>
        <v>287.95767220178129</v>
      </c>
      <c r="Z162">
        <f t="shared" ref="Z162:Z172" si="93">Z161</f>
        <v>14</v>
      </c>
      <c r="AA162">
        <v>2</v>
      </c>
      <c r="AB162">
        <v>158</v>
      </c>
      <c r="AC162">
        <f t="shared" si="80"/>
        <v>150</v>
      </c>
      <c r="AD162" s="1">
        <f t="shared" si="81"/>
        <v>399.94121139136291</v>
      </c>
      <c r="AK162">
        <f t="shared" ref="AK162:AK172" si="94">AK161</f>
        <v>14</v>
      </c>
      <c r="AL162">
        <v>2</v>
      </c>
      <c r="AM162">
        <v>158</v>
      </c>
      <c r="AN162">
        <f t="shared" si="77"/>
        <v>300</v>
      </c>
      <c r="AO162" s="1">
        <f t="shared" si="82"/>
        <v>799.88242278272583</v>
      </c>
    </row>
    <row r="163" spans="6:41" x14ac:dyDescent="0.25">
      <c r="F163">
        <f t="shared" si="91"/>
        <v>14</v>
      </c>
      <c r="G163">
        <v>3</v>
      </c>
      <c r="H163">
        <v>159</v>
      </c>
      <c r="I163">
        <f t="shared" si="75"/>
        <v>300</v>
      </c>
      <c r="J163" s="1">
        <f t="shared" si="76"/>
        <v>1140.6294762064927</v>
      </c>
      <c r="P163">
        <f t="shared" si="92"/>
        <v>14</v>
      </c>
      <c r="Q163">
        <v>3</v>
      </c>
      <c r="R163">
        <v>159</v>
      </c>
      <c r="S163">
        <f t="shared" si="78"/>
        <v>108</v>
      </c>
      <c r="T163" s="1">
        <f t="shared" si="79"/>
        <v>286.5630652840656</v>
      </c>
      <c r="Z163">
        <f t="shared" si="93"/>
        <v>14</v>
      </c>
      <c r="AA163">
        <v>3</v>
      </c>
      <c r="AB163">
        <v>159</v>
      </c>
      <c r="AC163">
        <f t="shared" si="80"/>
        <v>150</v>
      </c>
      <c r="AD163" s="1">
        <f t="shared" si="81"/>
        <v>398.00425733898004</v>
      </c>
      <c r="AK163">
        <f t="shared" si="94"/>
        <v>14</v>
      </c>
      <c r="AL163">
        <v>3</v>
      </c>
      <c r="AM163">
        <v>159</v>
      </c>
      <c r="AN163">
        <f t="shared" si="77"/>
        <v>300</v>
      </c>
      <c r="AO163" s="1">
        <f t="shared" si="82"/>
        <v>796.00851467796008</v>
      </c>
    </row>
    <row r="164" spans="6:41" x14ac:dyDescent="0.25">
      <c r="F164">
        <f t="shared" si="91"/>
        <v>14</v>
      </c>
      <c r="G164">
        <v>4</v>
      </c>
      <c r="H164">
        <v>160</v>
      </c>
      <c r="I164">
        <f t="shared" si="75"/>
        <v>300</v>
      </c>
      <c r="J164" s="1">
        <f t="shared" si="76"/>
        <v>1133.0756386157211</v>
      </c>
      <c r="P164">
        <f t="shared" si="92"/>
        <v>14</v>
      </c>
      <c r="Q164">
        <v>4</v>
      </c>
      <c r="R164">
        <v>160</v>
      </c>
      <c r="S164">
        <f t="shared" si="78"/>
        <v>108</v>
      </c>
      <c r="T164" s="1">
        <f t="shared" si="79"/>
        <v>285.17521258282915</v>
      </c>
      <c r="Z164">
        <f t="shared" si="93"/>
        <v>14</v>
      </c>
      <c r="AA164">
        <v>4</v>
      </c>
      <c r="AB164">
        <v>160</v>
      </c>
      <c r="AC164">
        <f t="shared" si="80"/>
        <v>150</v>
      </c>
      <c r="AD164" s="1">
        <f t="shared" si="81"/>
        <v>396.07668414281824</v>
      </c>
      <c r="AK164">
        <f t="shared" si="94"/>
        <v>14</v>
      </c>
      <c r="AL164">
        <v>4</v>
      </c>
      <c r="AM164">
        <v>160</v>
      </c>
      <c r="AN164">
        <f t="shared" si="77"/>
        <v>300</v>
      </c>
      <c r="AO164" s="1">
        <f t="shared" si="82"/>
        <v>792.15336828563647</v>
      </c>
    </row>
    <row r="165" spans="6:41" x14ac:dyDescent="0.25">
      <c r="F165">
        <f t="shared" si="91"/>
        <v>14</v>
      </c>
      <c r="G165">
        <v>5</v>
      </c>
      <c r="H165">
        <v>161</v>
      </c>
      <c r="I165">
        <f t="shared" si="75"/>
        <v>300</v>
      </c>
      <c r="J165" s="1">
        <f t="shared" si="76"/>
        <v>1125.5718264394582</v>
      </c>
      <c r="P165">
        <f t="shared" si="92"/>
        <v>14</v>
      </c>
      <c r="Q165">
        <v>5</v>
      </c>
      <c r="R165">
        <v>161</v>
      </c>
      <c r="S165">
        <f t="shared" si="78"/>
        <v>108</v>
      </c>
      <c r="T165" s="1">
        <f t="shared" si="79"/>
        <v>283.79408138674705</v>
      </c>
      <c r="Z165">
        <f t="shared" si="93"/>
        <v>14</v>
      </c>
      <c r="AA165">
        <v>5</v>
      </c>
      <c r="AB165">
        <v>161</v>
      </c>
      <c r="AC165">
        <f t="shared" si="80"/>
        <v>150</v>
      </c>
      <c r="AD165" s="1">
        <f t="shared" si="81"/>
        <v>394.15844637048201</v>
      </c>
      <c r="AK165">
        <f t="shared" si="94"/>
        <v>14</v>
      </c>
      <c r="AL165">
        <v>5</v>
      </c>
      <c r="AM165">
        <v>161</v>
      </c>
      <c r="AN165">
        <f t="shared" si="77"/>
        <v>300</v>
      </c>
      <c r="AO165" s="1">
        <f t="shared" si="82"/>
        <v>788.31689274096402</v>
      </c>
    </row>
    <row r="166" spans="6:41" x14ac:dyDescent="0.25">
      <c r="F166">
        <f t="shared" si="91"/>
        <v>14</v>
      </c>
      <c r="G166">
        <v>6</v>
      </c>
      <c r="H166">
        <v>162</v>
      </c>
      <c r="I166">
        <f t="shared" si="75"/>
        <v>300</v>
      </c>
      <c r="J166" s="1">
        <f t="shared" si="76"/>
        <v>1118.1177083835678</v>
      </c>
      <c r="P166">
        <f t="shared" si="92"/>
        <v>14</v>
      </c>
      <c r="Q166">
        <v>6</v>
      </c>
      <c r="R166">
        <v>162</v>
      </c>
      <c r="S166">
        <f t="shared" si="78"/>
        <v>108</v>
      </c>
      <c r="T166" s="1">
        <f t="shared" si="79"/>
        <v>282.41963914291824</v>
      </c>
      <c r="Z166">
        <f t="shared" si="93"/>
        <v>14</v>
      </c>
      <c r="AA166">
        <v>6</v>
      </c>
      <c r="AB166">
        <v>162</v>
      </c>
      <c r="AC166">
        <f t="shared" si="80"/>
        <v>150</v>
      </c>
      <c r="AD166" s="1">
        <f t="shared" si="81"/>
        <v>392.24949880960867</v>
      </c>
      <c r="AK166">
        <f t="shared" si="94"/>
        <v>14</v>
      </c>
      <c r="AL166">
        <v>6</v>
      </c>
      <c r="AM166">
        <v>162</v>
      </c>
      <c r="AN166">
        <f t="shared" si="77"/>
        <v>300</v>
      </c>
      <c r="AO166" s="1">
        <f t="shared" si="82"/>
        <v>784.49899761921733</v>
      </c>
    </row>
    <row r="167" spans="6:41" x14ac:dyDescent="0.25">
      <c r="F167">
        <f t="shared" si="91"/>
        <v>14</v>
      </c>
      <c r="G167">
        <v>7</v>
      </c>
      <c r="H167">
        <v>163</v>
      </c>
      <c r="I167">
        <f t="shared" si="75"/>
        <v>300</v>
      </c>
      <c r="J167" s="1">
        <f t="shared" si="76"/>
        <v>1110.7129553479151</v>
      </c>
      <c r="P167">
        <f t="shared" si="92"/>
        <v>14</v>
      </c>
      <c r="Q167">
        <v>7</v>
      </c>
      <c r="R167">
        <v>163</v>
      </c>
      <c r="S167">
        <f t="shared" si="78"/>
        <v>108</v>
      </c>
      <c r="T167" s="1">
        <f t="shared" si="79"/>
        <v>281.05185345609863</v>
      </c>
      <c r="Z167">
        <f t="shared" si="93"/>
        <v>14</v>
      </c>
      <c r="AA167">
        <v>7</v>
      </c>
      <c r="AB167">
        <v>163</v>
      </c>
      <c r="AC167">
        <f t="shared" si="80"/>
        <v>150</v>
      </c>
      <c r="AD167" s="1">
        <f t="shared" si="81"/>
        <v>390.34979646680364</v>
      </c>
      <c r="AK167">
        <f t="shared" si="94"/>
        <v>14</v>
      </c>
      <c r="AL167">
        <v>7</v>
      </c>
      <c r="AM167">
        <v>163</v>
      </c>
      <c r="AN167">
        <f t="shared" si="77"/>
        <v>300</v>
      </c>
      <c r="AO167" s="1">
        <f t="shared" si="82"/>
        <v>780.69959293360728</v>
      </c>
    </row>
    <row r="168" spans="6:41" x14ac:dyDescent="0.25">
      <c r="F168">
        <f t="shared" si="91"/>
        <v>14</v>
      </c>
      <c r="G168">
        <v>8</v>
      </c>
      <c r="H168">
        <v>164</v>
      </c>
      <c r="I168">
        <f t="shared" si="75"/>
        <v>300</v>
      </c>
      <c r="J168" s="1">
        <f t="shared" si="76"/>
        <v>1103.3572404118363</v>
      </c>
      <c r="P168">
        <f t="shared" si="92"/>
        <v>14</v>
      </c>
      <c r="Q168">
        <v>8</v>
      </c>
      <c r="R168">
        <v>164</v>
      </c>
      <c r="S168">
        <f t="shared" si="78"/>
        <v>108</v>
      </c>
      <c r="T168" s="1">
        <f t="shared" si="79"/>
        <v>279.69069208793729</v>
      </c>
      <c r="Z168">
        <f t="shared" si="93"/>
        <v>14</v>
      </c>
      <c r="AA168">
        <v>8</v>
      </c>
      <c r="AB168">
        <v>164</v>
      </c>
      <c r="AC168">
        <f t="shared" si="80"/>
        <v>150</v>
      </c>
      <c r="AD168" s="1">
        <f t="shared" si="81"/>
        <v>388.45929456657956</v>
      </c>
      <c r="AK168">
        <f t="shared" si="94"/>
        <v>14</v>
      </c>
      <c r="AL168">
        <v>8</v>
      </c>
      <c r="AM168">
        <v>164</v>
      </c>
      <c r="AN168">
        <f t="shared" si="77"/>
        <v>300</v>
      </c>
      <c r="AO168" s="1">
        <f t="shared" si="82"/>
        <v>776.91858913315912</v>
      </c>
    </row>
    <row r="169" spans="6:41" x14ac:dyDescent="0.25">
      <c r="F169">
        <f t="shared" si="91"/>
        <v>14</v>
      </c>
      <c r="G169">
        <v>9</v>
      </c>
      <c r="H169">
        <v>165</v>
      </c>
      <c r="I169">
        <f t="shared" si="75"/>
        <v>300</v>
      </c>
      <c r="J169" s="1">
        <f t="shared" si="76"/>
        <v>1096.0502388197051</v>
      </c>
      <c r="P169">
        <f t="shared" si="92"/>
        <v>14</v>
      </c>
      <c r="Q169">
        <v>9</v>
      </c>
      <c r="R169">
        <v>165</v>
      </c>
      <c r="S169">
        <f t="shared" si="78"/>
        <v>108</v>
      </c>
      <c r="T169" s="1">
        <f t="shared" si="79"/>
        <v>278.33612295621708</v>
      </c>
      <c r="Z169">
        <f t="shared" si="93"/>
        <v>14</v>
      </c>
      <c r="AA169">
        <v>9</v>
      </c>
      <c r="AB169">
        <v>165</v>
      </c>
      <c r="AC169">
        <f t="shared" si="80"/>
        <v>150</v>
      </c>
      <c r="AD169" s="1">
        <f t="shared" si="81"/>
        <v>386.57794855030147</v>
      </c>
      <c r="AK169">
        <f t="shared" si="94"/>
        <v>14</v>
      </c>
      <c r="AL169">
        <v>9</v>
      </c>
      <c r="AM169">
        <v>165</v>
      </c>
      <c r="AN169">
        <f t="shared" si="77"/>
        <v>300</v>
      </c>
      <c r="AO169" s="1">
        <f t="shared" si="82"/>
        <v>773.15589710060294</v>
      </c>
    </row>
    <row r="170" spans="6:41" x14ac:dyDescent="0.25">
      <c r="F170">
        <f t="shared" si="91"/>
        <v>14</v>
      </c>
      <c r="G170">
        <v>10</v>
      </c>
      <c r="H170">
        <v>166</v>
      </c>
      <c r="I170">
        <f t="shared" si="75"/>
        <v>300</v>
      </c>
      <c r="J170" s="1">
        <f t="shared" si="76"/>
        <v>1088.7916279665944</v>
      </c>
      <c r="P170">
        <f t="shared" si="92"/>
        <v>14</v>
      </c>
      <c r="Q170">
        <v>10</v>
      </c>
      <c r="R170">
        <v>166</v>
      </c>
      <c r="S170">
        <f t="shared" si="78"/>
        <v>108</v>
      </c>
      <c r="T170" s="1">
        <f t="shared" si="79"/>
        <v>276.98811413409783</v>
      </c>
      <c r="Z170">
        <f t="shared" si="93"/>
        <v>14</v>
      </c>
      <c r="AA170">
        <v>10</v>
      </c>
      <c r="AB170">
        <v>166</v>
      </c>
      <c r="AC170">
        <f t="shared" si="80"/>
        <v>150</v>
      </c>
      <c r="AD170" s="1">
        <f t="shared" si="81"/>
        <v>384.70571407513586</v>
      </c>
      <c r="AK170">
        <f t="shared" si="94"/>
        <v>14</v>
      </c>
      <c r="AL170">
        <v>10</v>
      </c>
      <c r="AM170">
        <v>166</v>
      </c>
      <c r="AN170">
        <f t="shared" si="77"/>
        <v>300</v>
      </c>
      <c r="AO170" s="1">
        <f t="shared" si="82"/>
        <v>769.41142815027172</v>
      </c>
    </row>
    <row r="171" spans="6:41" x14ac:dyDescent="0.25">
      <c r="F171">
        <f t="shared" si="91"/>
        <v>14</v>
      </c>
      <c r="G171">
        <v>11</v>
      </c>
      <c r="H171">
        <v>167</v>
      </c>
      <c r="I171">
        <f t="shared" si="75"/>
        <v>300</v>
      </c>
      <c r="J171" s="1">
        <f t="shared" si="76"/>
        <v>1081.5810873840342</v>
      </c>
      <c r="P171">
        <f t="shared" si="92"/>
        <v>14</v>
      </c>
      <c r="Q171">
        <v>11</v>
      </c>
      <c r="R171">
        <v>167</v>
      </c>
      <c r="S171">
        <f t="shared" si="78"/>
        <v>108</v>
      </c>
      <c r="T171" s="1">
        <f t="shared" si="79"/>
        <v>275.64663384936432</v>
      </c>
      <c r="Z171">
        <f t="shared" si="93"/>
        <v>14</v>
      </c>
      <c r="AA171">
        <v>11</v>
      </c>
      <c r="AB171">
        <v>167</v>
      </c>
      <c r="AC171">
        <f t="shared" si="80"/>
        <v>150</v>
      </c>
      <c r="AD171" s="1">
        <f t="shared" si="81"/>
        <v>382.84254701300597</v>
      </c>
      <c r="AK171">
        <f t="shared" si="94"/>
        <v>14</v>
      </c>
      <c r="AL171">
        <v>11</v>
      </c>
      <c r="AM171">
        <v>167</v>
      </c>
      <c r="AN171">
        <f t="shared" si="77"/>
        <v>300</v>
      </c>
      <c r="AO171" s="1">
        <f t="shared" si="82"/>
        <v>765.68509402601194</v>
      </c>
    </row>
    <row r="172" spans="6:41" x14ac:dyDescent="0.25">
      <c r="F172">
        <f t="shared" si="91"/>
        <v>14</v>
      </c>
      <c r="G172">
        <v>12</v>
      </c>
      <c r="H172">
        <v>168</v>
      </c>
      <c r="I172">
        <f t="shared" si="75"/>
        <v>300</v>
      </c>
      <c r="J172" s="1">
        <f t="shared" si="76"/>
        <v>1074.4182987258619</v>
      </c>
      <c r="P172">
        <f t="shared" si="92"/>
        <v>14</v>
      </c>
      <c r="Q172">
        <v>12</v>
      </c>
      <c r="R172">
        <v>168</v>
      </c>
      <c r="S172">
        <f t="shared" si="78"/>
        <v>108</v>
      </c>
      <c r="T172" s="1">
        <f t="shared" si="79"/>
        <v>274.31165048367711</v>
      </c>
      <c r="Z172">
        <f t="shared" si="93"/>
        <v>14</v>
      </c>
      <c r="AA172">
        <v>12</v>
      </c>
      <c r="AB172">
        <v>168</v>
      </c>
      <c r="AC172">
        <f t="shared" si="80"/>
        <v>150</v>
      </c>
      <c r="AD172" s="1">
        <f t="shared" si="81"/>
        <v>380.98840344955158</v>
      </c>
      <c r="AK172">
        <f t="shared" si="94"/>
        <v>14</v>
      </c>
      <c r="AL172">
        <v>12</v>
      </c>
      <c r="AM172">
        <v>168</v>
      </c>
      <c r="AN172">
        <f t="shared" si="77"/>
        <v>300</v>
      </c>
      <c r="AO172" s="1">
        <f t="shared" si="82"/>
        <v>761.97680689910317</v>
      </c>
    </row>
    <row r="173" spans="6:41" x14ac:dyDescent="0.25">
      <c r="F173">
        <f>F172+1</f>
        <v>15</v>
      </c>
      <c r="G173">
        <v>1</v>
      </c>
      <c r="H173">
        <v>169</v>
      </c>
      <c r="I173">
        <f t="shared" si="75"/>
        <v>300</v>
      </c>
      <c r="J173" s="1">
        <f t="shared" si="76"/>
        <v>1067.3029457541675</v>
      </c>
      <c r="P173">
        <f>P172+1</f>
        <v>15</v>
      </c>
      <c r="Q173">
        <v>1</v>
      </c>
      <c r="R173">
        <v>169</v>
      </c>
      <c r="S173">
        <f t="shared" si="78"/>
        <v>108</v>
      </c>
      <c r="T173" s="1">
        <f t="shared" si="79"/>
        <v>272.98313257182753</v>
      </c>
      <c r="Z173">
        <f>Z172+1</f>
        <v>15</v>
      </c>
      <c r="AA173">
        <v>1</v>
      </c>
      <c r="AB173">
        <v>169</v>
      </c>
      <c r="AC173">
        <f t="shared" si="80"/>
        <v>150</v>
      </c>
      <c r="AD173" s="1">
        <f t="shared" si="81"/>
        <v>379.14323968309378</v>
      </c>
      <c r="AK173">
        <f>AK172+1</f>
        <v>15</v>
      </c>
      <c r="AL173">
        <v>1</v>
      </c>
      <c r="AM173">
        <v>169</v>
      </c>
      <c r="AN173">
        <f t="shared" si="77"/>
        <v>300</v>
      </c>
      <c r="AO173" s="1">
        <f t="shared" si="82"/>
        <v>758.28647936618756</v>
      </c>
    </row>
    <row r="174" spans="6:41" x14ac:dyDescent="0.25">
      <c r="F174">
        <f t="shared" ref="F174:F184" si="95">F173</f>
        <v>15</v>
      </c>
      <c r="G174">
        <v>2</v>
      </c>
      <c r="H174">
        <v>170</v>
      </c>
      <c r="I174">
        <f t="shared" si="75"/>
        <v>300</v>
      </c>
      <c r="J174" s="1">
        <f t="shared" si="76"/>
        <v>1060.2347143253319</v>
      </c>
      <c r="P174">
        <f t="shared" ref="P174:P184" si="96">P173</f>
        <v>15</v>
      </c>
      <c r="Q174">
        <v>2</v>
      </c>
      <c r="R174">
        <v>170</v>
      </c>
      <c r="S174">
        <f t="shared" si="78"/>
        <v>108</v>
      </c>
      <c r="T174" s="1">
        <f t="shared" si="79"/>
        <v>271.66104880099607</v>
      </c>
      <c r="Z174">
        <f t="shared" ref="Z174:Z184" si="97">Z173</f>
        <v>15</v>
      </c>
      <c r="AA174">
        <v>2</v>
      </c>
      <c r="AB174">
        <v>170</v>
      </c>
      <c r="AC174">
        <f t="shared" si="80"/>
        <v>150</v>
      </c>
      <c r="AD174" s="1">
        <f t="shared" si="81"/>
        <v>377.30701222360562</v>
      </c>
      <c r="AK174">
        <f t="shared" ref="AK174:AK184" si="98">AK173</f>
        <v>15</v>
      </c>
      <c r="AL174">
        <v>2</v>
      </c>
      <c r="AM174">
        <v>170</v>
      </c>
      <c r="AN174">
        <f t="shared" si="77"/>
        <v>300</v>
      </c>
      <c r="AO174" s="1">
        <f t="shared" si="82"/>
        <v>754.61402444721125</v>
      </c>
    </row>
    <row r="175" spans="6:41" x14ac:dyDescent="0.25">
      <c r="F175">
        <f t="shared" si="95"/>
        <v>15</v>
      </c>
      <c r="G175">
        <v>3</v>
      </c>
      <c r="H175">
        <v>171</v>
      </c>
      <c r="I175">
        <f t="shared" si="75"/>
        <v>300</v>
      </c>
      <c r="J175" s="1">
        <f t="shared" si="76"/>
        <v>1053.2132923761578</v>
      </c>
      <c r="P175">
        <f t="shared" si="96"/>
        <v>15</v>
      </c>
      <c r="Q175">
        <v>3</v>
      </c>
      <c r="R175">
        <v>171</v>
      </c>
      <c r="S175">
        <f t="shared" si="78"/>
        <v>108</v>
      </c>
      <c r="T175" s="1">
        <f t="shared" si="79"/>
        <v>270.34536801001406</v>
      </c>
      <c r="Z175">
        <f t="shared" si="97"/>
        <v>15</v>
      </c>
      <c r="AA175">
        <v>3</v>
      </c>
      <c r="AB175">
        <v>171</v>
      </c>
      <c r="AC175">
        <f t="shared" si="80"/>
        <v>150</v>
      </c>
      <c r="AD175" s="1">
        <f t="shared" si="81"/>
        <v>375.47967779168619</v>
      </c>
      <c r="AK175">
        <f t="shared" si="98"/>
        <v>15</v>
      </c>
      <c r="AL175">
        <v>3</v>
      </c>
      <c r="AM175">
        <v>171</v>
      </c>
      <c r="AN175">
        <f t="shared" si="77"/>
        <v>300</v>
      </c>
      <c r="AO175" s="1">
        <f t="shared" si="82"/>
        <v>750.95935558337237</v>
      </c>
    </row>
    <row r="176" spans="6:41" x14ac:dyDescent="0.25">
      <c r="F176">
        <f t="shared" si="95"/>
        <v>15</v>
      </c>
      <c r="G176">
        <v>4</v>
      </c>
      <c r="H176">
        <v>172</v>
      </c>
      <c r="I176">
        <f t="shared" si="75"/>
        <v>300</v>
      </c>
      <c r="J176" s="1">
        <f t="shared" si="76"/>
        <v>1046.2383699100903</v>
      </c>
      <c r="P176">
        <f t="shared" si="96"/>
        <v>15</v>
      </c>
      <c r="Q176">
        <v>4</v>
      </c>
      <c r="R176">
        <v>172</v>
      </c>
      <c r="S176">
        <f t="shared" si="78"/>
        <v>108</v>
      </c>
      <c r="T176" s="1">
        <f t="shared" si="79"/>
        <v>269.03605918862945</v>
      </c>
      <c r="Z176">
        <f t="shared" si="97"/>
        <v>15</v>
      </c>
      <c r="AA176">
        <v>4</v>
      </c>
      <c r="AB176">
        <v>172</v>
      </c>
      <c r="AC176">
        <f t="shared" si="80"/>
        <v>150</v>
      </c>
      <c r="AD176" s="1">
        <f t="shared" si="81"/>
        <v>373.66119331754095</v>
      </c>
      <c r="AK176">
        <f t="shared" si="98"/>
        <v>15</v>
      </c>
      <c r="AL176">
        <v>4</v>
      </c>
      <c r="AM176">
        <v>172</v>
      </c>
      <c r="AN176">
        <f t="shared" si="77"/>
        <v>300</v>
      </c>
      <c r="AO176" s="1">
        <f t="shared" si="82"/>
        <v>747.3223866350819</v>
      </c>
    </row>
    <row r="177" spans="6:41" x14ac:dyDescent="0.25">
      <c r="F177">
        <f t="shared" si="95"/>
        <v>15</v>
      </c>
      <c r="G177">
        <v>5</v>
      </c>
      <c r="H177">
        <v>173</v>
      </c>
      <c r="I177">
        <f t="shared" si="75"/>
        <v>300</v>
      </c>
      <c r="J177" s="1">
        <f t="shared" si="76"/>
        <v>1039.3096389835337</v>
      </c>
      <c r="P177">
        <f t="shared" si="96"/>
        <v>15</v>
      </c>
      <c r="Q177">
        <v>5</v>
      </c>
      <c r="R177">
        <v>173</v>
      </c>
      <c r="S177">
        <f t="shared" si="78"/>
        <v>108</v>
      </c>
      <c r="T177" s="1">
        <f t="shared" si="79"/>
        <v>267.73309147677577</v>
      </c>
      <c r="Z177">
        <f t="shared" si="97"/>
        <v>15</v>
      </c>
      <c r="AA177">
        <v>5</v>
      </c>
      <c r="AB177">
        <v>173</v>
      </c>
      <c r="AC177">
        <f t="shared" si="80"/>
        <v>150</v>
      </c>
      <c r="AD177" s="1">
        <f t="shared" si="81"/>
        <v>371.85151593996636</v>
      </c>
      <c r="AK177">
        <f t="shared" si="98"/>
        <v>15</v>
      </c>
      <c r="AL177">
        <v>5</v>
      </c>
      <c r="AM177">
        <v>173</v>
      </c>
      <c r="AN177">
        <f t="shared" si="77"/>
        <v>300</v>
      </c>
      <c r="AO177" s="1">
        <f t="shared" si="82"/>
        <v>743.70303187993272</v>
      </c>
    </row>
    <row r="178" spans="6:41" x14ac:dyDescent="0.25">
      <c r="F178">
        <f t="shared" si="95"/>
        <v>15</v>
      </c>
      <c r="G178">
        <v>6</v>
      </c>
      <c r="H178">
        <v>174</v>
      </c>
      <c r="I178">
        <f t="shared" si="75"/>
        <v>300</v>
      </c>
      <c r="J178" s="1">
        <f t="shared" si="76"/>
        <v>1032.426793692252</v>
      </c>
      <c r="P178">
        <f t="shared" si="96"/>
        <v>15</v>
      </c>
      <c r="Q178">
        <v>6</v>
      </c>
      <c r="R178">
        <v>174</v>
      </c>
      <c r="S178">
        <f t="shared" si="78"/>
        <v>108</v>
      </c>
      <c r="T178" s="1">
        <f t="shared" si="79"/>
        <v>266.43643416384509</v>
      </c>
      <c r="Z178">
        <f t="shared" si="97"/>
        <v>15</v>
      </c>
      <c r="AA178">
        <v>6</v>
      </c>
      <c r="AB178">
        <v>174</v>
      </c>
      <c r="AC178">
        <f t="shared" si="80"/>
        <v>150</v>
      </c>
      <c r="AD178" s="1">
        <f t="shared" si="81"/>
        <v>370.05060300534041</v>
      </c>
      <c r="AK178">
        <f t="shared" si="98"/>
        <v>15</v>
      </c>
      <c r="AL178">
        <v>6</v>
      </c>
      <c r="AM178">
        <v>174</v>
      </c>
      <c r="AN178">
        <f t="shared" si="77"/>
        <v>300</v>
      </c>
      <c r="AO178" s="1">
        <f t="shared" si="82"/>
        <v>740.10120601068081</v>
      </c>
    </row>
    <row r="179" spans="6:41" x14ac:dyDescent="0.25">
      <c r="F179">
        <f t="shared" si="95"/>
        <v>15</v>
      </c>
      <c r="G179">
        <v>7</v>
      </c>
      <c r="H179">
        <v>175</v>
      </c>
      <c r="I179">
        <f t="shared" si="75"/>
        <v>300</v>
      </c>
      <c r="J179" s="1">
        <f t="shared" si="76"/>
        <v>1025.5895301578662</v>
      </c>
      <c r="P179">
        <f t="shared" si="96"/>
        <v>15</v>
      </c>
      <c r="Q179">
        <v>7</v>
      </c>
      <c r="R179">
        <v>175</v>
      </c>
      <c r="S179">
        <f t="shared" si="78"/>
        <v>108</v>
      </c>
      <c r="T179" s="1">
        <f t="shared" si="79"/>
        <v>265.14605668796378</v>
      </c>
      <c r="Z179">
        <f t="shared" si="97"/>
        <v>15</v>
      </c>
      <c r="AA179">
        <v>7</v>
      </c>
      <c r="AB179">
        <v>175</v>
      </c>
      <c r="AC179">
        <f t="shared" si="80"/>
        <v>150</v>
      </c>
      <c r="AD179" s="1">
        <f t="shared" si="81"/>
        <v>368.25841206661636</v>
      </c>
      <c r="AK179">
        <f t="shared" si="98"/>
        <v>15</v>
      </c>
      <c r="AL179">
        <v>7</v>
      </c>
      <c r="AM179">
        <v>175</v>
      </c>
      <c r="AN179">
        <f t="shared" si="77"/>
        <v>300</v>
      </c>
      <c r="AO179" s="1">
        <f t="shared" si="82"/>
        <v>736.51682413323272</v>
      </c>
    </row>
    <row r="180" spans="6:41" x14ac:dyDescent="0.25">
      <c r="F180">
        <f t="shared" si="95"/>
        <v>15</v>
      </c>
      <c r="G180">
        <v>8</v>
      </c>
      <c r="H180">
        <v>176</v>
      </c>
      <c r="I180">
        <f t="shared" si="75"/>
        <v>300</v>
      </c>
      <c r="J180" s="1">
        <f t="shared" si="76"/>
        <v>1018.7975465144368</v>
      </c>
      <c r="P180">
        <f t="shared" si="96"/>
        <v>15</v>
      </c>
      <c r="Q180">
        <v>8</v>
      </c>
      <c r="R180">
        <v>176</v>
      </c>
      <c r="S180">
        <f t="shared" si="78"/>
        <v>108</v>
      </c>
      <c r="T180" s="1">
        <f t="shared" si="79"/>
        <v>263.86192863527214</v>
      </c>
      <c r="Z180">
        <f t="shared" si="97"/>
        <v>15</v>
      </c>
      <c r="AA180">
        <v>8</v>
      </c>
      <c r="AB180">
        <v>176</v>
      </c>
      <c r="AC180">
        <f t="shared" si="80"/>
        <v>150</v>
      </c>
      <c r="AD180" s="1">
        <f t="shared" si="81"/>
        <v>366.47490088232246</v>
      </c>
      <c r="AK180">
        <f t="shared" si="98"/>
        <v>15</v>
      </c>
      <c r="AL180">
        <v>8</v>
      </c>
      <c r="AM180">
        <v>176</v>
      </c>
      <c r="AN180">
        <f t="shared" si="77"/>
        <v>300</v>
      </c>
      <c r="AO180" s="1">
        <f t="shared" si="82"/>
        <v>732.94980176464492</v>
      </c>
    </row>
    <row r="181" spans="6:41" x14ac:dyDescent="0.25">
      <c r="F181">
        <f t="shared" si="95"/>
        <v>15</v>
      </c>
      <c r="G181">
        <v>9</v>
      </c>
      <c r="H181">
        <v>177</v>
      </c>
      <c r="I181">
        <f t="shared" si="75"/>
        <v>300</v>
      </c>
      <c r="J181" s="1">
        <f t="shared" si="76"/>
        <v>1012.0505428951359</v>
      </c>
      <c r="P181">
        <f t="shared" si="96"/>
        <v>15</v>
      </c>
      <c r="Q181">
        <v>9</v>
      </c>
      <c r="R181">
        <v>177</v>
      </c>
      <c r="S181">
        <f t="shared" si="78"/>
        <v>108</v>
      </c>
      <c r="T181" s="1">
        <f t="shared" si="79"/>
        <v>262.58401973920797</v>
      </c>
      <c r="Z181">
        <f t="shared" si="97"/>
        <v>15</v>
      </c>
      <c r="AA181">
        <v>9</v>
      </c>
      <c r="AB181">
        <v>177</v>
      </c>
      <c r="AC181">
        <f t="shared" si="80"/>
        <v>150</v>
      </c>
      <c r="AD181" s="1">
        <f t="shared" si="81"/>
        <v>364.70002741556664</v>
      </c>
      <c r="AK181">
        <f t="shared" si="98"/>
        <v>15</v>
      </c>
      <c r="AL181">
        <v>9</v>
      </c>
      <c r="AM181">
        <v>177</v>
      </c>
      <c r="AN181">
        <f t="shared" si="77"/>
        <v>300</v>
      </c>
      <c r="AO181" s="1">
        <f t="shared" si="82"/>
        <v>729.40005483113328</v>
      </c>
    </row>
    <row r="182" spans="6:41" x14ac:dyDescent="0.25">
      <c r="F182">
        <f t="shared" si="95"/>
        <v>15</v>
      </c>
      <c r="G182">
        <v>10</v>
      </c>
      <c r="H182">
        <v>178</v>
      </c>
      <c r="I182">
        <f t="shared" si="75"/>
        <v>300</v>
      </c>
      <c r="J182" s="1">
        <f t="shared" si="76"/>
        <v>1005.3482214190093</v>
      </c>
      <c r="P182">
        <f t="shared" si="96"/>
        <v>15</v>
      </c>
      <c r="Q182">
        <v>10</v>
      </c>
      <c r="R182">
        <v>178</v>
      </c>
      <c r="S182">
        <f t="shared" si="78"/>
        <v>108</v>
      </c>
      <c r="T182" s="1">
        <f t="shared" si="79"/>
        <v>261.3122998797931</v>
      </c>
      <c r="Z182">
        <f t="shared" si="97"/>
        <v>15</v>
      </c>
      <c r="AA182">
        <v>10</v>
      </c>
      <c r="AB182">
        <v>178</v>
      </c>
      <c r="AC182">
        <f t="shared" si="80"/>
        <v>150</v>
      </c>
      <c r="AD182" s="1">
        <f t="shared" si="81"/>
        <v>362.93374983304597</v>
      </c>
      <c r="AK182">
        <f t="shared" si="98"/>
        <v>15</v>
      </c>
      <c r="AL182">
        <v>10</v>
      </c>
      <c r="AM182">
        <v>178</v>
      </c>
      <c r="AN182">
        <f t="shared" si="77"/>
        <v>300</v>
      </c>
      <c r="AO182" s="1">
        <f t="shared" si="82"/>
        <v>725.86749966609193</v>
      </c>
    </row>
    <row r="183" spans="6:41" x14ac:dyDescent="0.25">
      <c r="F183">
        <f t="shared" si="95"/>
        <v>15</v>
      </c>
      <c r="G183">
        <v>11</v>
      </c>
      <c r="H183">
        <v>179</v>
      </c>
      <c r="I183">
        <f t="shared" si="75"/>
        <v>300</v>
      </c>
      <c r="J183" s="1">
        <f t="shared" si="76"/>
        <v>998.69028617782385</v>
      </c>
      <c r="P183">
        <f t="shared" si="96"/>
        <v>15</v>
      </c>
      <c r="Q183">
        <v>11</v>
      </c>
      <c r="R183">
        <v>179</v>
      </c>
      <c r="S183">
        <f t="shared" si="78"/>
        <v>108</v>
      </c>
      <c r="T183" s="1">
        <f t="shared" si="79"/>
        <v>260.04673908292284</v>
      </c>
      <c r="Z183">
        <f t="shared" si="97"/>
        <v>15</v>
      </c>
      <c r="AA183">
        <v>11</v>
      </c>
      <c r="AB183">
        <v>179</v>
      </c>
      <c r="AC183">
        <f t="shared" si="80"/>
        <v>150</v>
      </c>
      <c r="AD183" s="1">
        <f t="shared" si="81"/>
        <v>361.17602650405951</v>
      </c>
      <c r="AK183">
        <f t="shared" si="98"/>
        <v>15</v>
      </c>
      <c r="AL183">
        <v>11</v>
      </c>
      <c r="AM183">
        <v>179</v>
      </c>
      <c r="AN183">
        <f t="shared" si="77"/>
        <v>300</v>
      </c>
      <c r="AO183" s="1">
        <f t="shared" si="82"/>
        <v>722.35205300811901</v>
      </c>
    </row>
    <row r="184" spans="6:41" x14ac:dyDescent="0.25">
      <c r="F184">
        <f t="shared" si="95"/>
        <v>15</v>
      </c>
      <c r="G184">
        <v>12</v>
      </c>
      <c r="H184">
        <v>180</v>
      </c>
      <c r="I184">
        <f t="shared" si="75"/>
        <v>300</v>
      </c>
      <c r="J184" s="1">
        <f t="shared" si="76"/>
        <v>992.07644322300382</v>
      </c>
      <c r="P184">
        <f t="shared" si="96"/>
        <v>15</v>
      </c>
      <c r="Q184">
        <v>12</v>
      </c>
      <c r="R184">
        <v>180</v>
      </c>
      <c r="S184">
        <f t="shared" si="78"/>
        <v>108</v>
      </c>
      <c r="T184" s="1">
        <f t="shared" si="79"/>
        <v>258.78730751966054</v>
      </c>
      <c r="Z184">
        <f t="shared" si="97"/>
        <v>15</v>
      </c>
      <c r="AA184">
        <v>12</v>
      </c>
      <c r="AB184">
        <v>180</v>
      </c>
      <c r="AC184">
        <f t="shared" si="80"/>
        <v>150</v>
      </c>
      <c r="AD184" s="1">
        <f t="shared" si="81"/>
        <v>359.42681599952857</v>
      </c>
      <c r="AK184">
        <f t="shared" si="98"/>
        <v>15</v>
      </c>
      <c r="AL184">
        <v>12</v>
      </c>
      <c r="AM184">
        <v>180</v>
      </c>
      <c r="AN184">
        <f t="shared" si="77"/>
        <v>300</v>
      </c>
      <c r="AO184" s="1">
        <f t="shared" si="82"/>
        <v>718.85363199905714</v>
      </c>
    </row>
    <row r="185" spans="6:41" x14ac:dyDescent="0.25">
      <c r="F185">
        <f>F184+1</f>
        <v>16</v>
      </c>
      <c r="G185">
        <v>1</v>
      </c>
      <c r="H185">
        <v>181</v>
      </c>
      <c r="I185">
        <f t="shared" si="75"/>
        <v>300</v>
      </c>
      <c r="J185" s="1">
        <f t="shared" si="76"/>
        <v>985.50640055265296</v>
      </c>
      <c r="P185">
        <f>P184+1</f>
        <v>16</v>
      </c>
      <c r="Q185">
        <v>1</v>
      </c>
      <c r="R185">
        <v>181</v>
      </c>
      <c r="S185">
        <f t="shared" si="78"/>
        <v>108</v>
      </c>
      <c r="T185" s="1">
        <f t="shared" si="79"/>
        <v>257.53397550553365</v>
      </c>
      <c r="Z185">
        <f>Z184+1</f>
        <v>16</v>
      </c>
      <c r="AA185">
        <v>1</v>
      </c>
      <c r="AB185">
        <v>181</v>
      </c>
      <c r="AC185">
        <f t="shared" si="80"/>
        <v>150</v>
      </c>
      <c r="AD185" s="1">
        <f t="shared" si="81"/>
        <v>357.686077091019</v>
      </c>
      <c r="AK185">
        <f>AK184+1</f>
        <v>16</v>
      </c>
      <c r="AL185">
        <v>1</v>
      </c>
      <c r="AM185">
        <v>181</v>
      </c>
      <c r="AN185">
        <f t="shared" si="77"/>
        <v>300</v>
      </c>
      <c r="AO185" s="1">
        <f t="shared" si="82"/>
        <v>715.372154182038</v>
      </c>
    </row>
    <row r="186" spans="6:41" x14ac:dyDescent="0.25">
      <c r="F186">
        <f t="shared" ref="F186:F196" si="99">F185</f>
        <v>16</v>
      </c>
      <c r="G186">
        <v>2</v>
      </c>
      <c r="H186">
        <v>182</v>
      </c>
      <c r="I186">
        <f t="shared" si="75"/>
        <v>300</v>
      </c>
      <c r="J186" s="1">
        <f t="shared" si="76"/>
        <v>978.979868098662</v>
      </c>
      <c r="P186">
        <f t="shared" ref="P186:P196" si="100">P185</f>
        <v>16</v>
      </c>
      <c r="Q186">
        <v>2</v>
      </c>
      <c r="R186">
        <v>182</v>
      </c>
      <c r="S186">
        <f t="shared" si="78"/>
        <v>108</v>
      </c>
      <c r="T186" s="1">
        <f t="shared" si="79"/>
        <v>256.28671349983449</v>
      </c>
      <c r="Z186">
        <f t="shared" ref="Z186:Z196" si="101">Z185</f>
        <v>16</v>
      </c>
      <c r="AA186">
        <v>2</v>
      </c>
      <c r="AB186">
        <v>182</v>
      </c>
      <c r="AC186">
        <f t="shared" si="80"/>
        <v>150</v>
      </c>
      <c r="AD186" s="1">
        <f t="shared" si="81"/>
        <v>355.95376874977012</v>
      </c>
      <c r="AK186">
        <f t="shared" ref="AK186:AK196" si="102">AK185</f>
        <v>16</v>
      </c>
      <c r="AL186">
        <v>2</v>
      </c>
      <c r="AM186">
        <v>182</v>
      </c>
      <c r="AN186">
        <f t="shared" si="77"/>
        <v>300</v>
      </c>
      <c r="AO186" s="1">
        <f t="shared" si="82"/>
        <v>711.90753749954024</v>
      </c>
    </row>
    <row r="187" spans="6:41" x14ac:dyDescent="0.25">
      <c r="F187">
        <f t="shared" si="99"/>
        <v>16</v>
      </c>
      <c r="G187">
        <v>3</v>
      </c>
      <c r="H187">
        <v>183</v>
      </c>
      <c r="I187">
        <f t="shared" si="75"/>
        <v>300</v>
      </c>
      <c r="J187" s="1">
        <f t="shared" si="76"/>
        <v>972.49655771390269</v>
      </c>
      <c r="P187">
        <f t="shared" si="100"/>
        <v>16</v>
      </c>
      <c r="Q187">
        <v>3</v>
      </c>
      <c r="R187">
        <v>183</v>
      </c>
      <c r="S187">
        <f t="shared" si="78"/>
        <v>108</v>
      </c>
      <c r="T187" s="1">
        <f t="shared" si="79"/>
        <v>255.04549210492388</v>
      </c>
      <c r="Z187">
        <f t="shared" si="101"/>
        <v>16</v>
      </c>
      <c r="AA187">
        <v>3</v>
      </c>
      <c r="AB187">
        <v>183</v>
      </c>
      <c r="AC187">
        <f t="shared" si="80"/>
        <v>150</v>
      </c>
      <c r="AD187" s="1">
        <f t="shared" si="81"/>
        <v>354.22985014572765</v>
      </c>
      <c r="AK187">
        <f t="shared" si="102"/>
        <v>16</v>
      </c>
      <c r="AL187">
        <v>3</v>
      </c>
      <c r="AM187">
        <v>183</v>
      </c>
      <c r="AN187">
        <f t="shared" si="77"/>
        <v>300</v>
      </c>
      <c r="AO187" s="1">
        <f t="shared" si="82"/>
        <v>708.45970029145531</v>
      </c>
    </row>
    <row r="188" spans="6:41" x14ac:dyDescent="0.25">
      <c r="F188">
        <f t="shared" si="99"/>
        <v>16</v>
      </c>
      <c r="G188">
        <v>4</v>
      </c>
      <c r="H188">
        <v>184</v>
      </c>
      <c r="I188">
        <f t="shared" si="75"/>
        <v>300</v>
      </c>
      <c r="J188" s="1">
        <f t="shared" si="76"/>
        <v>966.05618315950585</v>
      </c>
      <c r="P188">
        <f t="shared" si="100"/>
        <v>16</v>
      </c>
      <c r="Q188">
        <v>4</v>
      </c>
      <c r="R188">
        <v>184</v>
      </c>
      <c r="S188">
        <f t="shared" si="78"/>
        <v>108</v>
      </c>
      <c r="T188" s="1">
        <f t="shared" si="79"/>
        <v>253.81028206553827</v>
      </c>
      <c r="Z188">
        <f t="shared" si="101"/>
        <v>16</v>
      </c>
      <c r="AA188">
        <v>4</v>
      </c>
      <c r="AB188">
        <v>184</v>
      </c>
      <c r="AC188">
        <f t="shared" si="80"/>
        <v>150</v>
      </c>
      <c r="AD188" s="1">
        <f t="shared" si="81"/>
        <v>352.51428064658097</v>
      </c>
      <c r="AK188">
        <f t="shared" si="102"/>
        <v>16</v>
      </c>
      <c r="AL188">
        <v>4</v>
      </c>
      <c r="AM188">
        <v>184</v>
      </c>
      <c r="AN188">
        <f t="shared" si="77"/>
        <v>300</v>
      </c>
      <c r="AO188" s="1">
        <f t="shared" si="82"/>
        <v>705.02856129316194</v>
      </c>
    </row>
    <row r="189" spans="6:41" x14ac:dyDescent="0.25">
      <c r="F189">
        <f t="shared" si="99"/>
        <v>16</v>
      </c>
      <c r="G189">
        <v>5</v>
      </c>
      <c r="H189">
        <v>185</v>
      </c>
      <c r="I189">
        <f t="shared" si="75"/>
        <v>300</v>
      </c>
      <c r="J189" s="1">
        <f t="shared" si="76"/>
        <v>959.65846009222435</v>
      </c>
      <c r="P189">
        <f t="shared" si="100"/>
        <v>16</v>
      </c>
      <c r="Q189">
        <v>5</v>
      </c>
      <c r="R189">
        <v>185</v>
      </c>
      <c r="S189">
        <f t="shared" si="78"/>
        <v>108</v>
      </c>
      <c r="T189" s="1">
        <f t="shared" si="79"/>
        <v>252.58105426810022</v>
      </c>
      <c r="Z189">
        <f t="shared" si="101"/>
        <v>16</v>
      </c>
      <c r="AA189">
        <v>5</v>
      </c>
      <c r="AB189">
        <v>185</v>
      </c>
      <c r="AC189">
        <f t="shared" si="80"/>
        <v>150</v>
      </c>
      <c r="AD189" s="1">
        <f t="shared" si="81"/>
        <v>350.80701981680585</v>
      </c>
      <c r="AK189">
        <f t="shared" si="102"/>
        <v>16</v>
      </c>
      <c r="AL189">
        <v>5</v>
      </c>
      <c r="AM189">
        <v>185</v>
      </c>
      <c r="AN189">
        <f t="shared" si="77"/>
        <v>300</v>
      </c>
      <c r="AO189" s="1">
        <f t="shared" si="82"/>
        <v>701.6140396336117</v>
      </c>
    </row>
    <row r="190" spans="6:41" x14ac:dyDescent="0.25">
      <c r="F190">
        <f t="shared" si="99"/>
        <v>16</v>
      </c>
      <c r="G190">
        <v>6</v>
      </c>
      <c r="H190">
        <v>186</v>
      </c>
      <c r="I190">
        <f t="shared" si="75"/>
        <v>300</v>
      </c>
      <c r="J190" s="1">
        <f t="shared" si="76"/>
        <v>953.30310605187867</v>
      </c>
      <c r="P190">
        <f t="shared" si="100"/>
        <v>16</v>
      </c>
      <c r="Q190">
        <v>6</v>
      </c>
      <c r="R190">
        <v>186</v>
      </c>
      <c r="S190">
        <f t="shared" si="78"/>
        <v>108</v>
      </c>
      <c r="T190" s="1">
        <f t="shared" si="79"/>
        <v>251.35777974003207</v>
      </c>
      <c r="Z190">
        <f t="shared" si="101"/>
        <v>16</v>
      </c>
      <c r="AA190">
        <v>6</v>
      </c>
      <c r="AB190">
        <v>186</v>
      </c>
      <c r="AC190">
        <f t="shared" si="80"/>
        <v>150</v>
      </c>
      <c r="AD190" s="1">
        <f t="shared" si="81"/>
        <v>349.1080274167112</v>
      </c>
      <c r="AK190">
        <f t="shared" si="102"/>
        <v>16</v>
      </c>
      <c r="AL190">
        <v>6</v>
      </c>
      <c r="AM190">
        <v>186</v>
      </c>
      <c r="AN190">
        <f t="shared" si="77"/>
        <v>300</v>
      </c>
      <c r="AO190" s="1">
        <f t="shared" si="82"/>
        <v>698.21605483342239</v>
      </c>
    </row>
    <row r="191" spans="6:41" x14ac:dyDescent="0.25">
      <c r="F191">
        <f t="shared" si="99"/>
        <v>16</v>
      </c>
      <c r="G191">
        <v>7</v>
      </c>
      <c r="H191">
        <v>187</v>
      </c>
      <c r="I191">
        <f t="shared" si="75"/>
        <v>300</v>
      </c>
      <c r="J191" s="1">
        <f t="shared" si="76"/>
        <v>946.98984044888618</v>
      </c>
      <c r="P191">
        <f t="shared" si="100"/>
        <v>16</v>
      </c>
      <c r="Q191">
        <v>7</v>
      </c>
      <c r="R191">
        <v>187</v>
      </c>
      <c r="S191">
        <f t="shared" si="78"/>
        <v>108</v>
      </c>
      <c r="T191" s="1">
        <f t="shared" si="79"/>
        <v>250.1404296490733</v>
      </c>
      <c r="Z191">
        <f t="shared" si="101"/>
        <v>16</v>
      </c>
      <c r="AA191">
        <v>7</v>
      </c>
      <c r="AB191">
        <v>187</v>
      </c>
      <c r="AC191">
        <f t="shared" si="80"/>
        <v>150</v>
      </c>
      <c r="AD191" s="1">
        <f t="shared" si="81"/>
        <v>347.41726340149069</v>
      </c>
      <c r="AK191">
        <f t="shared" si="102"/>
        <v>16</v>
      </c>
      <c r="AL191">
        <v>7</v>
      </c>
      <c r="AM191">
        <v>187</v>
      </c>
      <c r="AN191">
        <f t="shared" si="77"/>
        <v>300</v>
      </c>
      <c r="AO191" s="1">
        <f t="shared" si="82"/>
        <v>694.83452680298137</v>
      </c>
    </row>
    <row r="192" spans="6:41" x14ac:dyDescent="0.25">
      <c r="F192">
        <f t="shared" si="99"/>
        <v>16</v>
      </c>
      <c r="G192">
        <v>8</v>
      </c>
      <c r="H192">
        <v>188</v>
      </c>
      <c r="I192">
        <f t="shared" si="75"/>
        <v>300</v>
      </c>
      <c r="J192" s="1">
        <f t="shared" si="76"/>
        <v>940.71838455187356</v>
      </c>
      <c r="P192">
        <f t="shared" si="100"/>
        <v>16</v>
      </c>
      <c r="Q192">
        <v>8</v>
      </c>
      <c r="R192">
        <v>188</v>
      </c>
      <c r="S192">
        <f t="shared" si="78"/>
        <v>108</v>
      </c>
      <c r="T192" s="1">
        <f t="shared" si="79"/>
        <v>248.92897530260063</v>
      </c>
      <c r="Z192">
        <f t="shared" si="101"/>
        <v>16</v>
      </c>
      <c r="AA192">
        <v>8</v>
      </c>
      <c r="AB192">
        <v>188</v>
      </c>
      <c r="AC192">
        <f t="shared" si="80"/>
        <v>150</v>
      </c>
      <c r="AD192" s="1">
        <f t="shared" si="81"/>
        <v>345.73468792027865</v>
      </c>
      <c r="AK192">
        <f t="shared" si="102"/>
        <v>16</v>
      </c>
      <c r="AL192">
        <v>8</v>
      </c>
      <c r="AM192">
        <v>188</v>
      </c>
      <c r="AN192">
        <f t="shared" si="77"/>
        <v>300</v>
      </c>
      <c r="AO192" s="1">
        <f t="shared" si="82"/>
        <v>691.46937584055729</v>
      </c>
    </row>
    <row r="193" spans="6:41" x14ac:dyDescent="0.25">
      <c r="F193">
        <f t="shared" si="99"/>
        <v>16</v>
      </c>
      <c r="G193">
        <v>9</v>
      </c>
      <c r="H193">
        <v>189</v>
      </c>
      <c r="I193">
        <f t="shared" si="75"/>
        <v>300</v>
      </c>
      <c r="J193" s="1">
        <f t="shared" si="76"/>
        <v>934.48846147537142</v>
      </c>
      <c r="P193">
        <f t="shared" si="100"/>
        <v>16</v>
      </c>
      <c r="Q193">
        <v>9</v>
      </c>
      <c r="R193">
        <v>189</v>
      </c>
      <c r="S193">
        <f t="shared" si="78"/>
        <v>108</v>
      </c>
      <c r="T193" s="1">
        <f t="shared" si="79"/>
        <v>247.72338814695217</v>
      </c>
      <c r="Z193">
        <f t="shared" si="101"/>
        <v>16</v>
      </c>
      <c r="AA193">
        <v>9</v>
      </c>
      <c r="AB193">
        <v>189</v>
      </c>
      <c r="AC193">
        <f t="shared" si="80"/>
        <v>150</v>
      </c>
      <c r="AD193" s="1">
        <f t="shared" si="81"/>
        <v>344.06026131521133</v>
      </c>
      <c r="AK193">
        <f t="shared" si="102"/>
        <v>16</v>
      </c>
      <c r="AL193">
        <v>9</v>
      </c>
      <c r="AM193">
        <v>189</v>
      </c>
      <c r="AN193">
        <f t="shared" si="77"/>
        <v>300</v>
      </c>
      <c r="AO193" s="1">
        <f t="shared" si="82"/>
        <v>688.12052263042267</v>
      </c>
    </row>
    <row r="194" spans="6:41" x14ac:dyDescent="0.25">
      <c r="F194">
        <f t="shared" si="99"/>
        <v>16</v>
      </c>
      <c r="G194">
        <v>10</v>
      </c>
      <c r="H194">
        <v>190</v>
      </c>
      <c r="I194">
        <f t="shared" si="75"/>
        <v>300</v>
      </c>
      <c r="J194" s="1">
        <f t="shared" si="76"/>
        <v>928.29979616758737</v>
      </c>
      <c r="P194">
        <f t="shared" si="100"/>
        <v>16</v>
      </c>
      <c r="Q194">
        <v>10</v>
      </c>
      <c r="R194">
        <v>190</v>
      </c>
      <c r="S194">
        <f t="shared" si="78"/>
        <v>108</v>
      </c>
      <c r="T194" s="1">
        <f t="shared" si="79"/>
        <v>246.523639766754</v>
      </c>
      <c r="Z194">
        <f t="shared" si="101"/>
        <v>16</v>
      </c>
      <c r="AA194">
        <v>10</v>
      </c>
      <c r="AB194">
        <v>190</v>
      </c>
      <c r="AC194">
        <f t="shared" si="80"/>
        <v>150</v>
      </c>
      <c r="AD194" s="1">
        <f t="shared" si="81"/>
        <v>342.39394412049165</v>
      </c>
      <c r="AK194">
        <f t="shared" si="102"/>
        <v>16</v>
      </c>
      <c r="AL194">
        <v>10</v>
      </c>
      <c r="AM194">
        <v>190</v>
      </c>
      <c r="AN194">
        <f t="shared" si="77"/>
        <v>300</v>
      </c>
      <c r="AO194" s="1">
        <f t="shared" si="82"/>
        <v>684.78788824098331</v>
      </c>
    </row>
    <row r="195" spans="6:41" x14ac:dyDescent="0.25">
      <c r="F195">
        <f t="shared" si="99"/>
        <v>16</v>
      </c>
      <c r="G195">
        <v>11</v>
      </c>
      <c r="H195">
        <v>191</v>
      </c>
      <c r="I195">
        <f t="shared" si="75"/>
        <v>300</v>
      </c>
      <c r="J195" s="1">
        <f t="shared" si="76"/>
        <v>922.15211539826555</v>
      </c>
      <c r="P195">
        <f t="shared" si="100"/>
        <v>16</v>
      </c>
      <c r="Q195">
        <v>11</v>
      </c>
      <c r="R195">
        <v>191</v>
      </c>
      <c r="S195">
        <f t="shared" si="78"/>
        <v>108</v>
      </c>
      <c r="T195" s="1">
        <f t="shared" si="79"/>
        <v>245.32970188425074</v>
      </c>
      <c r="Z195">
        <f t="shared" si="101"/>
        <v>16</v>
      </c>
      <c r="AA195">
        <v>11</v>
      </c>
      <c r="AB195">
        <v>191</v>
      </c>
      <c r="AC195">
        <f t="shared" si="80"/>
        <v>150</v>
      </c>
      <c r="AD195" s="1">
        <f t="shared" si="81"/>
        <v>340.73569706145935</v>
      </c>
      <c r="AK195">
        <f t="shared" si="102"/>
        <v>16</v>
      </c>
      <c r="AL195">
        <v>11</v>
      </c>
      <c r="AM195">
        <v>191</v>
      </c>
      <c r="AN195">
        <f t="shared" si="77"/>
        <v>300</v>
      </c>
      <c r="AO195" s="1">
        <f t="shared" si="82"/>
        <v>681.4713941229187</v>
      </c>
    </row>
    <row r="196" spans="6:41" x14ac:dyDescent="0.25">
      <c r="F196">
        <f t="shared" si="99"/>
        <v>16</v>
      </c>
      <c r="G196">
        <v>12</v>
      </c>
      <c r="H196">
        <v>192</v>
      </c>
      <c r="I196">
        <f t="shared" si="75"/>
        <v>300</v>
      </c>
      <c r="J196" s="1">
        <f t="shared" si="76"/>
        <v>916.04514774662164</v>
      </c>
      <c r="P196">
        <f t="shared" si="100"/>
        <v>16</v>
      </c>
      <c r="Q196">
        <v>12</v>
      </c>
      <c r="R196">
        <v>192</v>
      </c>
      <c r="S196">
        <f t="shared" si="78"/>
        <v>108</v>
      </c>
      <c r="T196" s="1">
        <f t="shared" si="79"/>
        <v>244.14154635863866</v>
      </c>
      <c r="Z196">
        <f t="shared" si="101"/>
        <v>16</v>
      </c>
      <c r="AA196">
        <v>12</v>
      </c>
      <c r="AB196">
        <v>192</v>
      </c>
      <c r="AC196">
        <f t="shared" si="80"/>
        <v>150</v>
      </c>
      <c r="AD196" s="1">
        <f t="shared" si="81"/>
        <v>339.08548105366481</v>
      </c>
      <c r="AK196">
        <f t="shared" si="102"/>
        <v>16</v>
      </c>
      <c r="AL196">
        <v>12</v>
      </c>
      <c r="AM196">
        <v>192</v>
      </c>
      <c r="AN196">
        <f t="shared" si="77"/>
        <v>300</v>
      </c>
      <c r="AO196" s="1">
        <f t="shared" si="82"/>
        <v>678.17096210732961</v>
      </c>
    </row>
    <row r="197" spans="6:41" x14ac:dyDescent="0.25">
      <c r="F197">
        <f>F196+1</f>
        <v>17</v>
      </c>
      <c r="G197">
        <v>1</v>
      </c>
      <c r="H197">
        <v>193</v>
      </c>
      <c r="I197">
        <f t="shared" ref="I197:I260" si="103">IF($C$8&gt;F197,$C$6,IF($C$8=F197,$C$6,0))</f>
        <v>300</v>
      </c>
      <c r="J197" s="1">
        <f t="shared" ref="J197:J260" si="104">I197*(1+$C$12)^($C$9-H197)</f>
        <v>909.97862358935936</v>
      </c>
      <c r="P197">
        <f>P196+1</f>
        <v>17</v>
      </c>
      <c r="Q197">
        <v>1</v>
      </c>
      <c r="R197">
        <v>193</v>
      </c>
      <c r="S197">
        <f t="shared" si="78"/>
        <v>108</v>
      </c>
      <c r="T197" s="1">
        <f t="shared" si="79"/>
        <v>242.95914518540306</v>
      </c>
      <c r="Z197">
        <f>Z196+1</f>
        <v>17</v>
      </c>
      <c r="AA197">
        <v>1</v>
      </c>
      <c r="AB197">
        <v>193</v>
      </c>
      <c r="AC197">
        <f t="shared" si="80"/>
        <v>150</v>
      </c>
      <c r="AD197" s="1">
        <f t="shared" si="81"/>
        <v>337.44325720194871</v>
      </c>
      <c r="AK197">
        <f>AK196+1</f>
        <v>17</v>
      </c>
      <c r="AL197">
        <v>1</v>
      </c>
      <c r="AM197">
        <v>193</v>
      </c>
      <c r="AN197">
        <f t="shared" ref="AN197:AN260" si="105">IF($C$8&gt;AK197,$C$6,IF($C$8=AK197,$C$6,0))</f>
        <v>300</v>
      </c>
      <c r="AO197" s="1">
        <f t="shared" si="82"/>
        <v>674.88651440389742</v>
      </c>
    </row>
    <row r="198" spans="6:41" x14ac:dyDescent="0.25">
      <c r="F198">
        <f t="shared" ref="F198:F208" si="106">F197</f>
        <v>17</v>
      </c>
      <c r="G198">
        <v>2</v>
      </c>
      <c r="H198">
        <v>194</v>
      </c>
      <c r="I198">
        <f t="shared" si="103"/>
        <v>300</v>
      </c>
      <c r="J198" s="1">
        <f t="shared" si="104"/>
        <v>903.95227508876758</v>
      </c>
      <c r="P198">
        <f t="shared" ref="P198:P208" si="107">P197</f>
        <v>17</v>
      </c>
      <c r="Q198">
        <v>2</v>
      </c>
      <c r="R198">
        <v>194</v>
      </c>
      <c r="S198">
        <f t="shared" ref="S198:S261" si="108">IF($C$8&gt;P198,$C$18,IF($C$8=P198,$C$18,0))</f>
        <v>108</v>
      </c>
      <c r="T198" s="1">
        <f t="shared" ref="T198:T261" si="109">S198*(1+$C$23)^($C$9-R198)</f>
        <v>241.78247049565761</v>
      </c>
      <c r="Z198">
        <f t="shared" ref="Z198:Z208" si="110">Z197</f>
        <v>17</v>
      </c>
      <c r="AA198">
        <v>2</v>
      </c>
      <c r="AB198">
        <v>194</v>
      </c>
      <c r="AC198">
        <f t="shared" ref="AC198:AC261" si="111">IF($C$8&gt;Z198,$C$19,IF($C$8=Z198,$C$19,0))</f>
        <v>150</v>
      </c>
      <c r="AD198" s="1">
        <f t="shared" ref="AD198:AD261" si="112">AC198*(1+$C$23)^($C$9-AB198)</f>
        <v>335.80898679952446</v>
      </c>
      <c r="AK198">
        <f t="shared" ref="AK198:AK208" si="113">AK197</f>
        <v>17</v>
      </c>
      <c r="AL198">
        <v>2</v>
      </c>
      <c r="AM198">
        <v>194</v>
      </c>
      <c r="AN198">
        <f t="shared" si="105"/>
        <v>300</v>
      </c>
      <c r="AO198" s="1">
        <f t="shared" ref="AO198:AO261" si="114">AN198*(1+$C$23)^($C$9-AM198)</f>
        <v>671.61797359904892</v>
      </c>
    </row>
    <row r="199" spans="6:41" x14ac:dyDescent="0.25">
      <c r="F199">
        <f t="shared" si="106"/>
        <v>17</v>
      </c>
      <c r="G199">
        <v>3</v>
      </c>
      <c r="H199">
        <v>195</v>
      </c>
      <c r="I199">
        <f t="shared" si="103"/>
        <v>300</v>
      </c>
      <c r="J199" s="1">
        <f t="shared" si="104"/>
        <v>897.96583618089494</v>
      </c>
      <c r="P199">
        <f t="shared" si="107"/>
        <v>17</v>
      </c>
      <c r="Q199">
        <v>3</v>
      </c>
      <c r="R199">
        <v>195</v>
      </c>
      <c r="S199">
        <f t="shared" si="108"/>
        <v>108</v>
      </c>
      <c r="T199" s="1">
        <f t="shared" si="109"/>
        <v>240.61149455548758</v>
      </c>
      <c r="Z199">
        <f t="shared" si="110"/>
        <v>17</v>
      </c>
      <c r="AA199">
        <v>3</v>
      </c>
      <c r="AB199">
        <v>195</v>
      </c>
      <c r="AC199">
        <f t="shared" si="111"/>
        <v>150</v>
      </c>
      <c r="AD199" s="1">
        <f t="shared" si="112"/>
        <v>334.18263132706608</v>
      </c>
      <c r="AK199">
        <f t="shared" si="113"/>
        <v>17</v>
      </c>
      <c r="AL199">
        <v>3</v>
      </c>
      <c r="AM199">
        <v>195</v>
      </c>
      <c r="AN199">
        <f t="shared" si="105"/>
        <v>300</v>
      </c>
      <c r="AO199" s="1">
        <f t="shared" si="114"/>
        <v>668.36526265413215</v>
      </c>
    </row>
    <row r="200" spans="6:41" x14ac:dyDescent="0.25">
      <c r="F200">
        <f t="shared" si="106"/>
        <v>17</v>
      </c>
      <c r="G200">
        <v>4</v>
      </c>
      <c r="H200">
        <v>196</v>
      </c>
      <c r="I200">
        <f t="shared" si="103"/>
        <v>300</v>
      </c>
      <c r="J200" s="1">
        <f t="shared" si="104"/>
        <v>892.01904256380294</v>
      </c>
      <c r="P200">
        <f t="shared" si="107"/>
        <v>17</v>
      </c>
      <c r="Q200">
        <v>4</v>
      </c>
      <c r="R200">
        <v>196</v>
      </c>
      <c r="S200">
        <f t="shared" si="108"/>
        <v>108</v>
      </c>
      <c r="T200" s="1">
        <f t="shared" si="109"/>
        <v>239.44618976529648</v>
      </c>
      <c r="Z200">
        <f t="shared" si="110"/>
        <v>17</v>
      </c>
      <c r="AA200">
        <v>4</v>
      </c>
      <c r="AB200">
        <v>196</v>
      </c>
      <c r="AC200">
        <f t="shared" si="111"/>
        <v>150</v>
      </c>
      <c r="AD200" s="1">
        <f t="shared" si="112"/>
        <v>332.56415245180068</v>
      </c>
      <c r="AK200">
        <f t="shared" si="113"/>
        <v>17</v>
      </c>
      <c r="AL200">
        <v>4</v>
      </c>
      <c r="AM200">
        <v>196</v>
      </c>
      <c r="AN200">
        <f t="shared" si="105"/>
        <v>300</v>
      </c>
      <c r="AO200" s="1">
        <f t="shared" si="114"/>
        <v>665.12830490360136</v>
      </c>
    </row>
    <row r="201" spans="6:41" x14ac:dyDescent="0.25">
      <c r="F201">
        <f t="shared" si="106"/>
        <v>17</v>
      </c>
      <c r="G201">
        <v>5</v>
      </c>
      <c r="H201">
        <v>197</v>
      </c>
      <c r="I201">
        <f t="shared" si="103"/>
        <v>300</v>
      </c>
      <c r="J201" s="1">
        <f t="shared" si="104"/>
        <v>886.1116316858969</v>
      </c>
      <c r="P201">
        <f t="shared" si="107"/>
        <v>17</v>
      </c>
      <c r="Q201">
        <v>5</v>
      </c>
      <c r="R201">
        <v>197</v>
      </c>
      <c r="S201">
        <f t="shared" si="108"/>
        <v>108</v>
      </c>
      <c r="T201" s="1">
        <f t="shared" si="109"/>
        <v>238.28652865915535</v>
      </c>
      <c r="Z201">
        <f t="shared" si="110"/>
        <v>17</v>
      </c>
      <c r="AA201">
        <v>5</v>
      </c>
      <c r="AB201">
        <v>197</v>
      </c>
      <c r="AC201">
        <f t="shared" si="111"/>
        <v>150</v>
      </c>
      <c r="AD201" s="1">
        <f t="shared" si="112"/>
        <v>330.95351202660464</v>
      </c>
      <c r="AK201">
        <f t="shared" si="113"/>
        <v>17</v>
      </c>
      <c r="AL201">
        <v>5</v>
      </c>
      <c r="AM201">
        <v>197</v>
      </c>
      <c r="AN201">
        <f t="shared" si="105"/>
        <v>300</v>
      </c>
      <c r="AO201" s="1">
        <f t="shared" si="114"/>
        <v>661.90702405320928</v>
      </c>
    </row>
    <row r="202" spans="6:41" x14ac:dyDescent="0.25">
      <c r="F202">
        <f t="shared" si="106"/>
        <v>17</v>
      </c>
      <c r="G202">
        <v>6</v>
      </c>
      <c r="H202">
        <v>198</v>
      </c>
      <c r="I202">
        <f t="shared" si="103"/>
        <v>300</v>
      </c>
      <c r="J202" s="1">
        <f t="shared" si="104"/>
        <v>880.24334273433487</v>
      </c>
      <c r="P202">
        <f t="shared" si="107"/>
        <v>17</v>
      </c>
      <c r="Q202">
        <v>6</v>
      </c>
      <c r="R202">
        <v>198</v>
      </c>
      <c r="S202">
        <f t="shared" si="108"/>
        <v>108</v>
      </c>
      <c r="T202" s="1">
        <f t="shared" si="109"/>
        <v>237.13248390415507</v>
      </c>
      <c r="Z202">
        <f t="shared" si="110"/>
        <v>17</v>
      </c>
      <c r="AA202">
        <v>6</v>
      </c>
      <c r="AB202">
        <v>198</v>
      </c>
      <c r="AC202">
        <f t="shared" si="111"/>
        <v>150</v>
      </c>
      <c r="AD202" s="1">
        <f t="shared" si="112"/>
        <v>329.35067208910425</v>
      </c>
      <c r="AK202">
        <f t="shared" si="113"/>
        <v>17</v>
      </c>
      <c r="AL202">
        <v>6</v>
      </c>
      <c r="AM202">
        <v>198</v>
      </c>
      <c r="AN202">
        <f t="shared" si="105"/>
        <v>300</v>
      </c>
      <c r="AO202" s="1">
        <f t="shared" si="114"/>
        <v>658.7013441782085</v>
      </c>
    </row>
    <row r="203" spans="6:41" x14ac:dyDescent="0.25">
      <c r="F203">
        <f t="shared" si="106"/>
        <v>17</v>
      </c>
      <c r="G203">
        <v>7</v>
      </c>
      <c r="H203">
        <v>199</v>
      </c>
      <c r="I203">
        <f t="shared" si="103"/>
        <v>300</v>
      </c>
      <c r="J203" s="1">
        <f t="shared" si="104"/>
        <v>874.41391662351145</v>
      </c>
      <c r="P203">
        <f t="shared" si="107"/>
        <v>17</v>
      </c>
      <c r="Q203">
        <v>7</v>
      </c>
      <c r="R203">
        <v>199</v>
      </c>
      <c r="S203">
        <f t="shared" si="108"/>
        <v>108</v>
      </c>
      <c r="T203" s="1">
        <f t="shared" si="109"/>
        <v>235.984028299763</v>
      </c>
      <c r="Z203">
        <f t="shared" si="110"/>
        <v>17</v>
      </c>
      <c r="AA203">
        <v>7</v>
      </c>
      <c r="AB203">
        <v>199</v>
      </c>
      <c r="AC203">
        <f t="shared" si="111"/>
        <v>150</v>
      </c>
      <c r="AD203" s="1">
        <f t="shared" si="112"/>
        <v>327.75559486078191</v>
      </c>
      <c r="AK203">
        <f t="shared" si="113"/>
        <v>17</v>
      </c>
      <c r="AL203">
        <v>7</v>
      </c>
      <c r="AM203">
        <v>199</v>
      </c>
      <c r="AN203">
        <f t="shared" si="105"/>
        <v>300</v>
      </c>
      <c r="AO203" s="1">
        <f t="shared" si="114"/>
        <v>655.51118972156382</v>
      </c>
    </row>
    <row r="204" spans="6:41" x14ac:dyDescent="0.25">
      <c r="F204">
        <f t="shared" si="106"/>
        <v>17</v>
      </c>
      <c r="G204">
        <v>8</v>
      </c>
      <c r="H204">
        <v>200</v>
      </c>
      <c r="I204">
        <f t="shared" si="103"/>
        <v>300</v>
      </c>
      <c r="J204" s="1">
        <f t="shared" si="104"/>
        <v>868.62309598362071</v>
      </c>
      <c r="P204">
        <f t="shared" si="107"/>
        <v>17</v>
      </c>
      <c r="Q204">
        <v>8</v>
      </c>
      <c r="R204">
        <v>200</v>
      </c>
      <c r="S204">
        <f t="shared" si="108"/>
        <v>108</v>
      </c>
      <c r="T204" s="1">
        <f t="shared" si="109"/>
        <v>234.84113477718071</v>
      </c>
      <c r="Z204">
        <f t="shared" si="110"/>
        <v>17</v>
      </c>
      <c r="AA204">
        <v>8</v>
      </c>
      <c r="AB204">
        <v>200</v>
      </c>
      <c r="AC204">
        <f t="shared" si="111"/>
        <v>150</v>
      </c>
      <c r="AD204" s="1">
        <f t="shared" si="112"/>
        <v>326.16824274608433</v>
      </c>
      <c r="AK204">
        <f t="shared" si="113"/>
        <v>17</v>
      </c>
      <c r="AL204">
        <v>8</v>
      </c>
      <c r="AM204">
        <v>200</v>
      </c>
      <c r="AN204">
        <f t="shared" si="105"/>
        <v>300</v>
      </c>
      <c r="AO204" s="1">
        <f t="shared" si="114"/>
        <v>652.33648549216866</v>
      </c>
    </row>
    <row r="205" spans="6:41" x14ac:dyDescent="0.25">
      <c r="F205">
        <f t="shared" si="106"/>
        <v>17</v>
      </c>
      <c r="G205">
        <v>9</v>
      </c>
      <c r="H205">
        <v>201</v>
      </c>
      <c r="I205">
        <f t="shared" si="103"/>
        <v>300</v>
      </c>
      <c r="J205" s="1">
        <f t="shared" si="104"/>
        <v>862.8706251492921</v>
      </c>
      <c r="P205">
        <f t="shared" si="107"/>
        <v>17</v>
      </c>
      <c r="Q205">
        <v>9</v>
      </c>
      <c r="R205">
        <v>201</v>
      </c>
      <c r="S205">
        <f t="shared" si="108"/>
        <v>108</v>
      </c>
      <c r="T205" s="1">
        <f t="shared" si="109"/>
        <v>233.70377639870696</v>
      </c>
      <c r="Z205">
        <f t="shared" si="110"/>
        <v>17</v>
      </c>
      <c r="AA205">
        <v>9</v>
      </c>
      <c r="AB205">
        <v>201</v>
      </c>
      <c r="AC205">
        <f t="shared" si="111"/>
        <v>150</v>
      </c>
      <c r="AD205" s="1">
        <f t="shared" si="112"/>
        <v>324.58857833153746</v>
      </c>
      <c r="AK205">
        <f t="shared" si="113"/>
        <v>17</v>
      </c>
      <c r="AL205">
        <v>9</v>
      </c>
      <c r="AM205">
        <v>201</v>
      </c>
      <c r="AN205">
        <f t="shared" si="105"/>
        <v>300</v>
      </c>
      <c r="AO205" s="1">
        <f t="shared" si="114"/>
        <v>649.17715666307492</v>
      </c>
    </row>
    <row r="206" spans="6:41" x14ac:dyDescent="0.25">
      <c r="F206">
        <f t="shared" si="106"/>
        <v>17</v>
      </c>
      <c r="G206">
        <v>10</v>
      </c>
      <c r="H206">
        <v>202</v>
      </c>
      <c r="I206">
        <f t="shared" si="103"/>
        <v>300</v>
      </c>
      <c r="J206" s="1">
        <f t="shared" si="104"/>
        <v>857.15625014830346</v>
      </c>
      <c r="P206">
        <f t="shared" si="107"/>
        <v>17</v>
      </c>
      <c r="Q206">
        <v>10</v>
      </c>
      <c r="R206">
        <v>202</v>
      </c>
      <c r="S206">
        <f t="shared" si="108"/>
        <v>108</v>
      </c>
      <c r="T206" s="1">
        <f t="shared" si="109"/>
        <v>232.57192635710248</v>
      </c>
      <c r="Z206">
        <f t="shared" si="110"/>
        <v>17</v>
      </c>
      <c r="AA206">
        <v>10</v>
      </c>
      <c r="AB206">
        <v>202</v>
      </c>
      <c r="AC206">
        <f t="shared" si="111"/>
        <v>150</v>
      </c>
      <c r="AD206" s="1">
        <f t="shared" si="112"/>
        <v>323.01656438486452</v>
      </c>
      <c r="AK206">
        <f t="shared" si="113"/>
        <v>17</v>
      </c>
      <c r="AL206">
        <v>10</v>
      </c>
      <c r="AM206">
        <v>202</v>
      </c>
      <c r="AN206">
        <f t="shared" si="105"/>
        <v>300</v>
      </c>
      <c r="AO206" s="1">
        <f t="shared" si="114"/>
        <v>646.03312876972905</v>
      </c>
    </row>
    <row r="207" spans="6:41" x14ac:dyDescent="0.25">
      <c r="F207">
        <f t="shared" si="106"/>
        <v>17</v>
      </c>
      <c r="G207">
        <v>11</v>
      </c>
      <c r="H207">
        <v>203</v>
      </c>
      <c r="I207">
        <f t="shared" si="103"/>
        <v>300</v>
      </c>
      <c r="J207" s="1">
        <f t="shared" si="104"/>
        <v>851.47971869036792</v>
      </c>
      <c r="P207">
        <f t="shared" si="107"/>
        <v>17</v>
      </c>
      <c r="Q207">
        <v>11</v>
      </c>
      <c r="R207">
        <v>203</v>
      </c>
      <c r="S207">
        <f t="shared" si="108"/>
        <v>108</v>
      </c>
      <c r="T207" s="1">
        <f t="shared" si="109"/>
        <v>231.44555797495772</v>
      </c>
      <c r="Z207">
        <f t="shared" si="110"/>
        <v>17</v>
      </c>
      <c r="AA207">
        <v>11</v>
      </c>
      <c r="AB207">
        <v>203</v>
      </c>
      <c r="AC207">
        <f t="shared" si="111"/>
        <v>150</v>
      </c>
      <c r="AD207" s="1">
        <f t="shared" si="112"/>
        <v>321.45216385410794</v>
      </c>
      <c r="AK207">
        <f t="shared" si="113"/>
        <v>17</v>
      </c>
      <c r="AL207">
        <v>11</v>
      </c>
      <c r="AM207">
        <v>203</v>
      </c>
      <c r="AN207">
        <f t="shared" si="105"/>
        <v>300</v>
      </c>
      <c r="AO207" s="1">
        <f t="shared" si="114"/>
        <v>642.90432770821587</v>
      </c>
    </row>
    <row r="208" spans="6:41" x14ac:dyDescent="0.25">
      <c r="F208">
        <f t="shared" si="106"/>
        <v>17</v>
      </c>
      <c r="G208">
        <v>12</v>
      </c>
      <c r="H208">
        <v>204</v>
      </c>
      <c r="I208">
        <f t="shared" si="103"/>
        <v>300</v>
      </c>
      <c r="J208" s="1">
        <f t="shared" si="104"/>
        <v>845.84078015599448</v>
      </c>
      <c r="P208">
        <f t="shared" si="107"/>
        <v>17</v>
      </c>
      <c r="Q208">
        <v>12</v>
      </c>
      <c r="R208">
        <v>204</v>
      </c>
      <c r="S208">
        <f t="shared" si="108"/>
        <v>108</v>
      </c>
      <c r="T208" s="1">
        <f t="shared" si="109"/>
        <v>230.32464470406464</v>
      </c>
      <c r="Z208">
        <f t="shared" si="110"/>
        <v>17</v>
      </c>
      <c r="AA208">
        <v>12</v>
      </c>
      <c r="AB208">
        <v>204</v>
      </c>
      <c r="AC208">
        <f t="shared" si="111"/>
        <v>150</v>
      </c>
      <c r="AD208" s="1">
        <f t="shared" si="112"/>
        <v>319.89533986675644</v>
      </c>
      <c r="AK208">
        <f t="shared" si="113"/>
        <v>17</v>
      </c>
      <c r="AL208">
        <v>12</v>
      </c>
      <c r="AM208">
        <v>204</v>
      </c>
      <c r="AN208">
        <f t="shared" si="105"/>
        <v>300</v>
      </c>
      <c r="AO208" s="1">
        <f t="shared" si="114"/>
        <v>639.79067973351289</v>
      </c>
    </row>
    <row r="209" spans="6:41" x14ac:dyDescent="0.25">
      <c r="F209">
        <f>F208+1</f>
        <v>18</v>
      </c>
      <c r="G209">
        <v>1</v>
      </c>
      <c r="H209">
        <v>205</v>
      </c>
      <c r="I209">
        <f t="shared" si="103"/>
        <v>300</v>
      </c>
      <c r="J209" s="1">
        <f t="shared" si="104"/>
        <v>840.23918558542505</v>
      </c>
      <c r="P209">
        <f>P208+1</f>
        <v>18</v>
      </c>
      <c r="Q209">
        <v>1</v>
      </c>
      <c r="R209">
        <v>205</v>
      </c>
      <c r="S209">
        <f t="shared" si="108"/>
        <v>108</v>
      </c>
      <c r="T209" s="1">
        <f t="shared" si="109"/>
        <v>229.20916012479069</v>
      </c>
      <c r="Z209">
        <f>Z208+1</f>
        <v>18</v>
      </c>
      <c r="AA209">
        <v>1</v>
      </c>
      <c r="AB209">
        <v>205</v>
      </c>
      <c r="AC209">
        <f t="shared" si="111"/>
        <v>150</v>
      </c>
      <c r="AD209" s="1">
        <f t="shared" si="112"/>
        <v>318.34605572887591</v>
      </c>
      <c r="AK209">
        <f>AK208+1</f>
        <v>18</v>
      </c>
      <c r="AL209">
        <v>1</v>
      </c>
      <c r="AM209">
        <v>205</v>
      </c>
      <c r="AN209">
        <f t="shared" si="105"/>
        <v>300</v>
      </c>
      <c r="AO209" s="1">
        <f t="shared" si="114"/>
        <v>636.69211145775182</v>
      </c>
    </row>
    <row r="210" spans="6:41" x14ac:dyDescent="0.25">
      <c r="F210">
        <f t="shared" ref="F210:F220" si="115">F209</f>
        <v>18</v>
      </c>
      <c r="G210">
        <v>2</v>
      </c>
      <c r="H210">
        <v>206</v>
      </c>
      <c r="I210">
        <f t="shared" si="103"/>
        <v>300</v>
      </c>
      <c r="J210" s="1">
        <f t="shared" si="104"/>
        <v>834.67468766764091</v>
      </c>
      <c r="P210">
        <f t="shared" ref="P210:P220" si="116">P209</f>
        <v>18</v>
      </c>
      <c r="Q210">
        <v>2</v>
      </c>
      <c r="R210">
        <v>206</v>
      </c>
      <c r="S210">
        <f t="shared" si="108"/>
        <v>108</v>
      </c>
      <c r="T210" s="1">
        <f t="shared" si="109"/>
        <v>228.09907794545617</v>
      </c>
      <c r="Z210">
        <f t="shared" ref="Z210:Z220" si="117">Z209</f>
        <v>18</v>
      </c>
      <c r="AA210">
        <v>2</v>
      </c>
      <c r="AB210">
        <v>206</v>
      </c>
      <c r="AC210">
        <f t="shared" si="111"/>
        <v>150</v>
      </c>
      <c r="AD210" s="1">
        <f t="shared" si="112"/>
        <v>316.80427492424468</v>
      </c>
      <c r="AK210">
        <f t="shared" ref="AK210:AK220" si="118">AK209</f>
        <v>18</v>
      </c>
      <c r="AL210">
        <v>2</v>
      </c>
      <c r="AM210">
        <v>206</v>
      </c>
      <c r="AN210">
        <f t="shared" si="105"/>
        <v>300</v>
      </c>
      <c r="AO210" s="1">
        <f t="shared" si="114"/>
        <v>633.60854984848936</v>
      </c>
    </row>
    <row r="211" spans="6:41" x14ac:dyDescent="0.25">
      <c r="F211">
        <f t="shared" si="115"/>
        <v>18</v>
      </c>
      <c r="G211">
        <v>3</v>
      </c>
      <c r="H211">
        <v>207</v>
      </c>
      <c r="I211">
        <f t="shared" si="103"/>
        <v>300</v>
      </c>
      <c r="J211" s="1">
        <f t="shared" si="104"/>
        <v>829.14704072944448</v>
      </c>
      <c r="P211">
        <f t="shared" si="116"/>
        <v>18</v>
      </c>
      <c r="Q211">
        <v>3</v>
      </c>
      <c r="R211">
        <v>207</v>
      </c>
      <c r="S211">
        <f t="shared" si="108"/>
        <v>108</v>
      </c>
      <c r="T211" s="1">
        <f t="shared" si="109"/>
        <v>226.99437200171451</v>
      </c>
      <c r="Z211">
        <f t="shared" si="117"/>
        <v>18</v>
      </c>
      <c r="AA211">
        <v>3</v>
      </c>
      <c r="AB211">
        <v>207</v>
      </c>
      <c r="AC211">
        <f t="shared" si="111"/>
        <v>150</v>
      </c>
      <c r="AD211" s="1">
        <f t="shared" si="112"/>
        <v>315.26996111349234</v>
      </c>
      <c r="AK211">
        <f t="shared" si="118"/>
        <v>18</v>
      </c>
      <c r="AL211">
        <v>3</v>
      </c>
      <c r="AM211">
        <v>207</v>
      </c>
      <c r="AN211">
        <f t="shared" si="105"/>
        <v>300</v>
      </c>
      <c r="AO211" s="1">
        <f t="shared" si="114"/>
        <v>630.53992222698469</v>
      </c>
    </row>
    <row r="212" spans="6:41" x14ac:dyDescent="0.25">
      <c r="F212">
        <f t="shared" si="115"/>
        <v>18</v>
      </c>
      <c r="G212">
        <v>4</v>
      </c>
      <c r="H212">
        <v>208</v>
      </c>
      <c r="I212">
        <f t="shared" si="103"/>
        <v>300</v>
      </c>
      <c r="J212" s="1">
        <f t="shared" si="104"/>
        <v>823.65600072461393</v>
      </c>
      <c r="P212">
        <f t="shared" si="116"/>
        <v>18</v>
      </c>
      <c r="Q212">
        <v>4</v>
      </c>
      <c r="R212">
        <v>208</v>
      </c>
      <c r="S212">
        <f t="shared" si="108"/>
        <v>108</v>
      </c>
      <c r="T212" s="1">
        <f t="shared" si="109"/>
        <v>225.89501625593567</v>
      </c>
      <c r="Z212">
        <f t="shared" si="117"/>
        <v>18</v>
      </c>
      <c r="AA212">
        <v>4</v>
      </c>
      <c r="AB212">
        <v>208</v>
      </c>
      <c r="AC212">
        <f t="shared" si="111"/>
        <v>150</v>
      </c>
      <c r="AD212" s="1">
        <f t="shared" si="112"/>
        <v>313.74307813324396</v>
      </c>
      <c r="AK212">
        <f t="shared" si="118"/>
        <v>18</v>
      </c>
      <c r="AL212">
        <v>4</v>
      </c>
      <c r="AM212">
        <v>208</v>
      </c>
      <c r="AN212">
        <f t="shared" si="105"/>
        <v>300</v>
      </c>
      <c r="AO212" s="1">
        <f t="shared" si="114"/>
        <v>627.48615626648791</v>
      </c>
    </row>
    <row r="213" spans="6:41" x14ac:dyDescent="0.25">
      <c r="F213">
        <f t="shared" si="115"/>
        <v>18</v>
      </c>
      <c r="G213">
        <v>5</v>
      </c>
      <c r="H213">
        <v>209</v>
      </c>
      <c r="I213">
        <f t="shared" si="103"/>
        <v>300</v>
      </c>
      <c r="J213" s="1">
        <f t="shared" si="104"/>
        <v>818.20132522312633</v>
      </c>
      <c r="P213">
        <f t="shared" si="116"/>
        <v>18</v>
      </c>
      <c r="Q213">
        <v>5</v>
      </c>
      <c r="R213">
        <v>209</v>
      </c>
      <c r="S213">
        <f t="shared" si="108"/>
        <v>108</v>
      </c>
      <c r="T213" s="1">
        <f t="shared" si="109"/>
        <v>224.80098479659222</v>
      </c>
      <c r="Z213">
        <f t="shared" si="117"/>
        <v>18</v>
      </c>
      <c r="AA213">
        <v>5</v>
      </c>
      <c r="AB213">
        <v>209</v>
      </c>
      <c r="AC213">
        <f t="shared" si="111"/>
        <v>150</v>
      </c>
      <c r="AD213" s="1">
        <f t="shared" si="112"/>
        <v>312.22358999526699</v>
      </c>
      <c r="AK213">
        <f t="shared" si="118"/>
        <v>18</v>
      </c>
      <c r="AL213">
        <v>5</v>
      </c>
      <c r="AM213">
        <v>209</v>
      </c>
      <c r="AN213">
        <f t="shared" si="105"/>
        <v>300</v>
      </c>
      <c r="AO213" s="1">
        <f t="shared" si="114"/>
        <v>624.44717999053398</v>
      </c>
    </row>
    <row r="214" spans="6:41" x14ac:dyDescent="0.25">
      <c r="F214">
        <f t="shared" si="115"/>
        <v>18</v>
      </c>
      <c r="G214">
        <v>6</v>
      </c>
      <c r="H214">
        <v>210</v>
      </c>
      <c r="I214">
        <f t="shared" si="103"/>
        <v>300</v>
      </c>
      <c r="J214" s="1">
        <f t="shared" si="104"/>
        <v>812.78277340045679</v>
      </c>
      <c r="P214">
        <f t="shared" si="116"/>
        <v>18</v>
      </c>
      <c r="Q214">
        <v>6</v>
      </c>
      <c r="R214">
        <v>210</v>
      </c>
      <c r="S214">
        <f t="shared" si="108"/>
        <v>108</v>
      </c>
      <c r="T214" s="1">
        <f t="shared" si="109"/>
        <v>223.71225183764906</v>
      </c>
      <c r="Z214">
        <f t="shared" si="117"/>
        <v>18</v>
      </c>
      <c r="AA214">
        <v>6</v>
      </c>
      <c r="AB214">
        <v>210</v>
      </c>
      <c r="AC214">
        <f t="shared" si="111"/>
        <v>150</v>
      </c>
      <c r="AD214" s="1">
        <f t="shared" si="112"/>
        <v>310.71146088562369</v>
      </c>
      <c r="AK214">
        <f t="shared" si="118"/>
        <v>18</v>
      </c>
      <c r="AL214">
        <v>6</v>
      </c>
      <c r="AM214">
        <v>210</v>
      </c>
      <c r="AN214">
        <f t="shared" si="105"/>
        <v>300</v>
      </c>
      <c r="AO214" s="1">
        <f t="shared" si="114"/>
        <v>621.42292177124739</v>
      </c>
    </row>
    <row r="215" spans="6:41" x14ac:dyDescent="0.25">
      <c r="F215">
        <f t="shared" si="115"/>
        <v>18</v>
      </c>
      <c r="G215">
        <v>7</v>
      </c>
      <c r="H215">
        <v>211</v>
      </c>
      <c r="I215">
        <f t="shared" si="103"/>
        <v>300</v>
      </c>
      <c r="J215" s="1">
        <f t="shared" si="104"/>
        <v>807.40010602694383</v>
      </c>
      <c r="P215">
        <f t="shared" si="116"/>
        <v>18</v>
      </c>
      <c r="Q215">
        <v>7</v>
      </c>
      <c r="R215">
        <v>211</v>
      </c>
      <c r="S215">
        <f t="shared" si="108"/>
        <v>108</v>
      </c>
      <c r="T215" s="1">
        <f t="shared" si="109"/>
        <v>222.62879171795501</v>
      </c>
      <c r="Z215">
        <f t="shared" si="117"/>
        <v>18</v>
      </c>
      <c r="AA215">
        <v>7</v>
      </c>
      <c r="AB215">
        <v>211</v>
      </c>
      <c r="AC215">
        <f t="shared" si="111"/>
        <v>150</v>
      </c>
      <c r="AD215" s="1">
        <f t="shared" si="112"/>
        <v>309.20665516382644</v>
      </c>
      <c r="AK215">
        <f t="shared" si="118"/>
        <v>18</v>
      </c>
      <c r="AL215">
        <v>7</v>
      </c>
      <c r="AM215">
        <v>211</v>
      </c>
      <c r="AN215">
        <f t="shared" si="105"/>
        <v>300</v>
      </c>
      <c r="AO215" s="1">
        <f t="shared" si="114"/>
        <v>618.41331032765288</v>
      </c>
    </row>
    <row r="216" spans="6:41" x14ac:dyDescent="0.25">
      <c r="F216">
        <f t="shared" si="115"/>
        <v>18</v>
      </c>
      <c r="G216">
        <v>8</v>
      </c>
      <c r="H216">
        <v>212</v>
      </c>
      <c r="I216">
        <f t="shared" si="103"/>
        <v>300</v>
      </c>
      <c r="J216" s="1">
        <f t="shared" si="104"/>
        <v>802.05308545722903</v>
      </c>
      <c r="P216">
        <f t="shared" si="116"/>
        <v>18</v>
      </c>
      <c r="Q216">
        <v>8</v>
      </c>
      <c r="R216">
        <v>212</v>
      </c>
      <c r="S216">
        <f t="shared" si="108"/>
        <v>108</v>
      </c>
      <c r="T216" s="1">
        <f t="shared" si="109"/>
        <v>221.55057890063864</v>
      </c>
      <c r="Z216">
        <f t="shared" si="117"/>
        <v>18</v>
      </c>
      <c r="AA216">
        <v>8</v>
      </c>
      <c r="AB216">
        <v>212</v>
      </c>
      <c r="AC216">
        <f t="shared" si="111"/>
        <v>150</v>
      </c>
      <c r="AD216" s="1">
        <f t="shared" si="112"/>
        <v>307.7091373619981</v>
      </c>
      <c r="AK216">
        <f t="shared" si="118"/>
        <v>18</v>
      </c>
      <c r="AL216">
        <v>8</v>
      </c>
      <c r="AM216">
        <v>212</v>
      </c>
      <c r="AN216">
        <f t="shared" si="105"/>
        <v>300</v>
      </c>
      <c r="AO216" s="1">
        <f t="shared" si="114"/>
        <v>615.41827472399621</v>
      </c>
    </row>
    <row r="217" spans="6:41" x14ac:dyDescent="0.25">
      <c r="F217">
        <f t="shared" si="115"/>
        <v>18</v>
      </c>
      <c r="G217">
        <v>9</v>
      </c>
      <c r="H217">
        <v>213</v>
      </c>
      <c r="I217">
        <f t="shared" si="103"/>
        <v>300</v>
      </c>
      <c r="J217" s="1">
        <f t="shared" si="104"/>
        <v>796.74147561976406</v>
      </c>
      <c r="P217">
        <f t="shared" si="116"/>
        <v>18</v>
      </c>
      <c r="Q217">
        <v>9</v>
      </c>
      <c r="R217">
        <v>213</v>
      </c>
      <c r="S217">
        <f t="shared" si="108"/>
        <v>108</v>
      </c>
      <c r="T217" s="1">
        <f t="shared" si="109"/>
        <v>220.4775879725058</v>
      </c>
      <c r="Z217">
        <f t="shared" si="117"/>
        <v>18</v>
      </c>
      <c r="AA217">
        <v>9</v>
      </c>
      <c r="AB217">
        <v>213</v>
      </c>
      <c r="AC217">
        <f t="shared" si="111"/>
        <v>150</v>
      </c>
      <c r="AD217" s="1">
        <f t="shared" si="112"/>
        <v>306.21887218403583</v>
      </c>
      <c r="AK217">
        <f t="shared" si="118"/>
        <v>18</v>
      </c>
      <c r="AL217">
        <v>9</v>
      </c>
      <c r="AM217">
        <v>213</v>
      </c>
      <c r="AN217">
        <f t="shared" si="105"/>
        <v>300</v>
      </c>
      <c r="AO217" s="1">
        <f t="shared" si="114"/>
        <v>612.43774436807166</v>
      </c>
    </row>
    <row r="218" spans="6:41" x14ac:dyDescent="0.25">
      <c r="F218">
        <f t="shared" si="115"/>
        <v>18</v>
      </c>
      <c r="G218">
        <v>10</v>
      </c>
      <c r="H218">
        <v>214</v>
      </c>
      <c r="I218">
        <f t="shared" si="103"/>
        <v>300</v>
      </c>
      <c r="J218" s="1">
        <f t="shared" si="104"/>
        <v>791.4650420063881</v>
      </c>
      <c r="P218">
        <f t="shared" si="116"/>
        <v>18</v>
      </c>
      <c r="Q218">
        <v>10</v>
      </c>
      <c r="R218">
        <v>214</v>
      </c>
      <c r="S218">
        <f t="shared" si="108"/>
        <v>108</v>
      </c>
      <c r="T218" s="1">
        <f t="shared" si="109"/>
        <v>219.40979364344105</v>
      </c>
      <c r="Z218">
        <f t="shared" si="117"/>
        <v>18</v>
      </c>
      <c r="AA218">
        <v>10</v>
      </c>
      <c r="AB218">
        <v>214</v>
      </c>
      <c r="AC218">
        <f t="shared" si="111"/>
        <v>150</v>
      </c>
      <c r="AD218" s="1">
        <f t="shared" si="112"/>
        <v>304.7358245047792</v>
      </c>
      <c r="AK218">
        <f t="shared" si="118"/>
        <v>18</v>
      </c>
      <c r="AL218">
        <v>10</v>
      </c>
      <c r="AM218">
        <v>214</v>
      </c>
      <c r="AN218">
        <f t="shared" si="105"/>
        <v>300</v>
      </c>
      <c r="AO218" s="1">
        <f t="shared" si="114"/>
        <v>609.4716490095584</v>
      </c>
    </row>
    <row r="219" spans="6:41" x14ac:dyDescent="0.25">
      <c r="F219">
        <f t="shared" si="115"/>
        <v>18</v>
      </c>
      <c r="G219">
        <v>11</v>
      </c>
      <c r="H219">
        <v>215</v>
      </c>
      <c r="I219">
        <f t="shared" si="103"/>
        <v>300</v>
      </c>
      <c r="J219" s="1">
        <f t="shared" si="104"/>
        <v>786.22355166197508</v>
      </c>
      <c r="P219">
        <f t="shared" si="116"/>
        <v>18</v>
      </c>
      <c r="Q219">
        <v>11</v>
      </c>
      <c r="R219">
        <v>215</v>
      </c>
      <c r="S219">
        <f t="shared" si="108"/>
        <v>108</v>
      </c>
      <c r="T219" s="1">
        <f t="shared" si="109"/>
        <v>218.34717074581147</v>
      </c>
      <c r="Z219">
        <f t="shared" si="117"/>
        <v>18</v>
      </c>
      <c r="AA219">
        <v>11</v>
      </c>
      <c r="AB219">
        <v>215</v>
      </c>
      <c r="AC219">
        <f t="shared" si="111"/>
        <v>150</v>
      </c>
      <c r="AD219" s="1">
        <f t="shared" si="112"/>
        <v>303.25995936918258</v>
      </c>
      <c r="AK219">
        <f t="shared" si="118"/>
        <v>18</v>
      </c>
      <c r="AL219">
        <v>11</v>
      </c>
      <c r="AM219">
        <v>215</v>
      </c>
      <c r="AN219">
        <f t="shared" si="105"/>
        <v>300</v>
      </c>
      <c r="AO219" s="1">
        <f t="shared" si="114"/>
        <v>606.51991873836516</v>
      </c>
    </row>
    <row r="220" spans="6:41" x14ac:dyDescent="0.25">
      <c r="F220">
        <f t="shared" si="115"/>
        <v>18</v>
      </c>
      <c r="G220">
        <v>12</v>
      </c>
      <c r="H220">
        <v>216</v>
      </c>
      <c r="I220">
        <f t="shared" si="103"/>
        <v>300</v>
      </c>
      <c r="J220" s="1">
        <f t="shared" si="104"/>
        <v>781.01677317414737</v>
      </c>
      <c r="P220">
        <f t="shared" si="116"/>
        <v>18</v>
      </c>
      <c r="Q220">
        <v>12</v>
      </c>
      <c r="R220">
        <v>216</v>
      </c>
      <c r="S220">
        <f t="shared" si="108"/>
        <v>108</v>
      </c>
      <c r="T220" s="1">
        <f t="shared" si="109"/>
        <v>217.28969423387332</v>
      </c>
      <c r="Z220">
        <f t="shared" si="117"/>
        <v>18</v>
      </c>
      <c r="AA220">
        <v>12</v>
      </c>
      <c r="AB220">
        <v>216</v>
      </c>
      <c r="AC220">
        <f t="shared" si="111"/>
        <v>150</v>
      </c>
      <c r="AD220" s="1">
        <f t="shared" si="112"/>
        <v>301.79124199149072</v>
      </c>
      <c r="AK220">
        <f t="shared" si="118"/>
        <v>18</v>
      </c>
      <c r="AL220">
        <v>12</v>
      </c>
      <c r="AM220">
        <v>216</v>
      </c>
      <c r="AN220">
        <f t="shared" si="105"/>
        <v>300</v>
      </c>
      <c r="AO220" s="1">
        <f t="shared" si="114"/>
        <v>603.58248398298144</v>
      </c>
    </row>
    <row r="221" spans="6:41" x14ac:dyDescent="0.25">
      <c r="F221">
        <f>F220+1</f>
        <v>19</v>
      </c>
      <c r="G221">
        <v>1</v>
      </c>
      <c r="H221">
        <v>217</v>
      </c>
      <c r="I221">
        <f t="shared" si="103"/>
        <v>300</v>
      </c>
      <c r="J221" s="1">
        <f t="shared" si="104"/>
        <v>775.84447666306016</v>
      </c>
      <c r="P221">
        <f>P220+1</f>
        <v>19</v>
      </c>
      <c r="Q221">
        <v>1</v>
      </c>
      <c r="R221">
        <v>217</v>
      </c>
      <c r="S221">
        <f t="shared" si="108"/>
        <v>108</v>
      </c>
      <c r="T221" s="1">
        <f t="shared" si="109"/>
        <v>216.23733918318186</v>
      </c>
      <c r="Z221">
        <f>Z220+1</f>
        <v>19</v>
      </c>
      <c r="AA221">
        <v>1</v>
      </c>
      <c r="AB221">
        <v>217</v>
      </c>
      <c r="AC221">
        <f t="shared" si="111"/>
        <v>150</v>
      </c>
      <c r="AD221" s="1">
        <f t="shared" si="112"/>
        <v>300.32963775441925</v>
      </c>
      <c r="AK221">
        <f>AK220+1</f>
        <v>19</v>
      </c>
      <c r="AL221">
        <v>1</v>
      </c>
      <c r="AM221">
        <v>217</v>
      </c>
      <c r="AN221">
        <f t="shared" si="105"/>
        <v>300</v>
      </c>
      <c r="AO221" s="1">
        <f t="shared" si="114"/>
        <v>600.6592755088385</v>
      </c>
    </row>
    <row r="222" spans="6:41" x14ac:dyDescent="0.25">
      <c r="F222">
        <f t="shared" ref="F222:F232" si="119">F221</f>
        <v>19</v>
      </c>
      <c r="G222">
        <v>2</v>
      </c>
      <c r="H222">
        <v>218</v>
      </c>
      <c r="I222">
        <f t="shared" si="103"/>
        <v>300</v>
      </c>
      <c r="J222" s="1">
        <f t="shared" si="104"/>
        <v>770.70643377125202</v>
      </c>
      <c r="P222">
        <f t="shared" ref="P222:P232" si="120">P221</f>
        <v>19</v>
      </c>
      <c r="Q222">
        <v>2</v>
      </c>
      <c r="R222">
        <v>218</v>
      </c>
      <c r="S222">
        <f t="shared" si="108"/>
        <v>108</v>
      </c>
      <c r="T222" s="1">
        <f t="shared" si="109"/>
        <v>215.19008079000386</v>
      </c>
      <c r="Z222">
        <f t="shared" ref="Z222:Z232" si="121">Z221</f>
        <v>19</v>
      </c>
      <c r="AA222">
        <v>2</v>
      </c>
      <c r="AB222">
        <v>218</v>
      </c>
      <c r="AC222">
        <f t="shared" si="111"/>
        <v>150</v>
      </c>
      <c r="AD222" s="1">
        <f t="shared" si="112"/>
        <v>298.87511220833869</v>
      </c>
      <c r="AK222">
        <f t="shared" ref="AK222:AK232" si="122">AK221</f>
        <v>19</v>
      </c>
      <c r="AL222">
        <v>2</v>
      </c>
      <c r="AM222">
        <v>218</v>
      </c>
      <c r="AN222">
        <f t="shared" si="105"/>
        <v>300</v>
      </c>
      <c r="AO222" s="1">
        <f t="shared" si="114"/>
        <v>597.75022441667738</v>
      </c>
    </row>
    <row r="223" spans="6:41" x14ac:dyDescent="0.25">
      <c r="F223">
        <f t="shared" si="119"/>
        <v>19</v>
      </c>
      <c r="G223">
        <v>3</v>
      </c>
      <c r="H223">
        <v>219</v>
      </c>
      <c r="I223">
        <f t="shared" si="103"/>
        <v>300</v>
      </c>
      <c r="J223" s="1">
        <f t="shared" si="104"/>
        <v>765.60241765356159</v>
      </c>
      <c r="P223">
        <f t="shared" si="120"/>
        <v>19</v>
      </c>
      <c r="Q223">
        <v>3</v>
      </c>
      <c r="R223">
        <v>219</v>
      </c>
      <c r="S223">
        <f t="shared" si="108"/>
        <v>108</v>
      </c>
      <c r="T223" s="1">
        <f t="shared" si="109"/>
        <v>214.14789437073298</v>
      </c>
      <c r="Z223">
        <f t="shared" si="121"/>
        <v>19</v>
      </c>
      <c r="AA223">
        <v>3</v>
      </c>
      <c r="AB223">
        <v>219</v>
      </c>
      <c r="AC223">
        <f t="shared" si="111"/>
        <v>150</v>
      </c>
      <c r="AD223" s="1">
        <f t="shared" si="112"/>
        <v>297.4276310704625</v>
      </c>
      <c r="AK223">
        <f t="shared" si="122"/>
        <v>19</v>
      </c>
      <c r="AL223">
        <v>3</v>
      </c>
      <c r="AM223">
        <v>219</v>
      </c>
      <c r="AN223">
        <f t="shared" si="105"/>
        <v>300</v>
      </c>
      <c r="AO223" s="1">
        <f t="shared" si="114"/>
        <v>594.85526214092499</v>
      </c>
    </row>
    <row r="224" spans="6:41" x14ac:dyDescent="0.25">
      <c r="F224">
        <f t="shared" si="119"/>
        <v>19</v>
      </c>
      <c r="G224">
        <v>4</v>
      </c>
      <c r="H224">
        <v>220</v>
      </c>
      <c r="I224">
        <f t="shared" si="103"/>
        <v>300</v>
      </c>
      <c r="J224" s="1">
        <f t="shared" si="104"/>
        <v>760.53220296711424</v>
      </c>
      <c r="P224">
        <f t="shared" si="120"/>
        <v>19</v>
      </c>
      <c r="Q224">
        <v>4</v>
      </c>
      <c r="R224">
        <v>220</v>
      </c>
      <c r="S224">
        <f t="shared" si="108"/>
        <v>108</v>
      </c>
      <c r="T224" s="1">
        <f t="shared" si="109"/>
        <v>213.11075536130798</v>
      </c>
      <c r="Z224">
        <f t="shared" si="121"/>
        <v>19</v>
      </c>
      <c r="AA224">
        <v>4</v>
      </c>
      <c r="AB224">
        <v>220</v>
      </c>
      <c r="AC224">
        <f t="shared" si="111"/>
        <v>150</v>
      </c>
      <c r="AD224" s="1">
        <f t="shared" si="112"/>
        <v>295.98716022403886</v>
      </c>
      <c r="AK224">
        <f t="shared" si="122"/>
        <v>19</v>
      </c>
      <c r="AL224">
        <v>4</v>
      </c>
      <c r="AM224">
        <v>220</v>
      </c>
      <c r="AN224">
        <f t="shared" si="105"/>
        <v>300</v>
      </c>
      <c r="AO224" s="1">
        <f t="shared" si="114"/>
        <v>591.97432044807772</v>
      </c>
    </row>
    <row r="225" spans="6:41" x14ac:dyDescent="0.25">
      <c r="F225">
        <f t="shared" si="119"/>
        <v>19</v>
      </c>
      <c r="G225">
        <v>5</v>
      </c>
      <c r="H225">
        <v>221</v>
      </c>
      <c r="I225">
        <f t="shared" si="103"/>
        <v>300</v>
      </c>
      <c r="J225" s="1">
        <f t="shared" si="104"/>
        <v>755.4955658613718</v>
      </c>
      <c r="P225">
        <f t="shared" si="120"/>
        <v>19</v>
      </c>
      <c r="Q225">
        <v>5</v>
      </c>
      <c r="R225">
        <v>221</v>
      </c>
      <c r="S225">
        <f t="shared" si="108"/>
        <v>108</v>
      </c>
      <c r="T225" s="1">
        <f t="shared" si="109"/>
        <v>212.07863931663371</v>
      </c>
      <c r="Z225">
        <f t="shared" si="121"/>
        <v>19</v>
      </c>
      <c r="AA225">
        <v>5</v>
      </c>
      <c r="AB225">
        <v>221</v>
      </c>
      <c r="AC225">
        <f t="shared" si="111"/>
        <v>150</v>
      </c>
      <c r="AD225" s="1">
        <f t="shared" si="112"/>
        <v>294.55366571754683</v>
      </c>
      <c r="AK225">
        <f t="shared" si="122"/>
        <v>19</v>
      </c>
      <c r="AL225">
        <v>5</v>
      </c>
      <c r="AM225">
        <v>221</v>
      </c>
      <c r="AN225">
        <f t="shared" si="105"/>
        <v>300</v>
      </c>
      <c r="AO225" s="1">
        <f t="shared" si="114"/>
        <v>589.10733143509367</v>
      </c>
    </row>
    <row r="226" spans="6:41" x14ac:dyDescent="0.25">
      <c r="F226">
        <f t="shared" si="119"/>
        <v>19</v>
      </c>
      <c r="G226">
        <v>6</v>
      </c>
      <c r="H226">
        <v>222</v>
      </c>
      <c r="I226">
        <f t="shared" si="103"/>
        <v>300</v>
      </c>
      <c r="J226" s="1">
        <f t="shared" si="104"/>
        <v>750.49228396825015</v>
      </c>
      <c r="P226">
        <f t="shared" si="120"/>
        <v>19</v>
      </c>
      <c r="Q226">
        <v>6</v>
      </c>
      <c r="R226">
        <v>222</v>
      </c>
      <c r="S226">
        <f t="shared" si="108"/>
        <v>108</v>
      </c>
      <c r="T226" s="1">
        <f t="shared" si="109"/>
        <v>211.05152191000502</v>
      </c>
      <c r="Z226">
        <f t="shared" si="121"/>
        <v>19</v>
      </c>
      <c r="AA226">
        <v>6</v>
      </c>
      <c r="AB226">
        <v>222</v>
      </c>
      <c r="AC226">
        <f t="shared" si="111"/>
        <v>150</v>
      </c>
      <c r="AD226" s="1">
        <f t="shared" si="112"/>
        <v>293.12711376389586</v>
      </c>
      <c r="AK226">
        <f t="shared" si="122"/>
        <v>19</v>
      </c>
      <c r="AL226">
        <v>6</v>
      </c>
      <c r="AM226">
        <v>222</v>
      </c>
      <c r="AN226">
        <f t="shared" si="105"/>
        <v>300</v>
      </c>
      <c r="AO226" s="1">
        <f t="shared" si="114"/>
        <v>586.25422752779173</v>
      </c>
    </row>
    <row r="227" spans="6:41" x14ac:dyDescent="0.25">
      <c r="F227">
        <f t="shared" si="119"/>
        <v>19</v>
      </c>
      <c r="G227">
        <v>7</v>
      </c>
      <c r="H227">
        <v>223</v>
      </c>
      <c r="I227">
        <f t="shared" si="103"/>
        <v>300</v>
      </c>
      <c r="J227" s="1">
        <f t="shared" si="104"/>
        <v>745.5221363923016</v>
      </c>
      <c r="P227">
        <f t="shared" si="120"/>
        <v>19</v>
      </c>
      <c r="Q227">
        <v>7</v>
      </c>
      <c r="R227">
        <v>223</v>
      </c>
      <c r="S227">
        <f t="shared" si="108"/>
        <v>108</v>
      </c>
      <c r="T227" s="1">
        <f t="shared" si="109"/>
        <v>210.02937893253343</v>
      </c>
      <c r="Z227">
        <f t="shared" si="121"/>
        <v>19</v>
      </c>
      <c r="AA227">
        <v>7</v>
      </c>
      <c r="AB227">
        <v>223</v>
      </c>
      <c r="AC227">
        <f t="shared" si="111"/>
        <v>150</v>
      </c>
      <c r="AD227" s="1">
        <f t="shared" si="112"/>
        <v>291.7074707396298</v>
      </c>
      <c r="AK227">
        <f t="shared" si="122"/>
        <v>19</v>
      </c>
      <c r="AL227">
        <v>7</v>
      </c>
      <c r="AM227">
        <v>223</v>
      </c>
      <c r="AN227">
        <f t="shared" si="105"/>
        <v>300</v>
      </c>
      <c r="AO227" s="1">
        <f t="shared" si="114"/>
        <v>583.4149414792596</v>
      </c>
    </row>
    <row r="228" spans="6:41" x14ac:dyDescent="0.25">
      <c r="F228">
        <f t="shared" si="119"/>
        <v>19</v>
      </c>
      <c r="G228">
        <v>8</v>
      </c>
      <c r="H228">
        <v>224</v>
      </c>
      <c r="I228">
        <f t="shared" si="103"/>
        <v>300</v>
      </c>
      <c r="J228" s="1">
        <f t="shared" si="104"/>
        <v>740.58490370096183</v>
      </c>
      <c r="P228">
        <f t="shared" si="120"/>
        <v>19</v>
      </c>
      <c r="Q228">
        <v>8</v>
      </c>
      <c r="R228">
        <v>224</v>
      </c>
      <c r="S228">
        <f t="shared" si="108"/>
        <v>108</v>
      </c>
      <c r="T228" s="1">
        <f t="shared" si="109"/>
        <v>209.01218629257622</v>
      </c>
      <c r="Z228">
        <f t="shared" si="121"/>
        <v>19</v>
      </c>
      <c r="AA228">
        <v>8</v>
      </c>
      <c r="AB228">
        <v>224</v>
      </c>
      <c r="AC228">
        <f t="shared" si="111"/>
        <v>150</v>
      </c>
      <c r="AD228" s="1">
        <f t="shared" si="112"/>
        <v>290.29470318413365</v>
      </c>
      <c r="AK228">
        <f t="shared" si="122"/>
        <v>19</v>
      </c>
      <c r="AL228">
        <v>8</v>
      </c>
      <c r="AM228">
        <v>224</v>
      </c>
      <c r="AN228">
        <f t="shared" si="105"/>
        <v>300</v>
      </c>
      <c r="AO228" s="1">
        <f t="shared" si="114"/>
        <v>580.5894063682673</v>
      </c>
    </row>
    <row r="229" spans="6:41" x14ac:dyDescent="0.25">
      <c r="F229">
        <f t="shared" si="119"/>
        <v>19</v>
      </c>
      <c r="G229">
        <v>9</v>
      </c>
      <c r="H229">
        <v>225</v>
      </c>
      <c r="I229">
        <f t="shared" si="103"/>
        <v>300</v>
      </c>
      <c r="J229" s="1">
        <f t="shared" si="104"/>
        <v>735.68036791486281</v>
      </c>
      <c r="P229">
        <f t="shared" si="120"/>
        <v>19</v>
      </c>
      <c r="Q229">
        <v>9</v>
      </c>
      <c r="R229">
        <v>225</v>
      </c>
      <c r="S229">
        <f t="shared" si="108"/>
        <v>108</v>
      </c>
      <c r="T229" s="1">
        <f t="shared" si="109"/>
        <v>207.9999200151691</v>
      </c>
      <c r="Z229">
        <f t="shared" si="121"/>
        <v>19</v>
      </c>
      <c r="AA229">
        <v>9</v>
      </c>
      <c r="AB229">
        <v>225</v>
      </c>
      <c r="AC229">
        <f t="shared" si="111"/>
        <v>150</v>
      </c>
      <c r="AD229" s="1">
        <f t="shared" si="112"/>
        <v>288.88877779884598</v>
      </c>
      <c r="AK229">
        <f t="shared" si="122"/>
        <v>19</v>
      </c>
      <c r="AL229">
        <v>9</v>
      </c>
      <c r="AM229">
        <v>225</v>
      </c>
      <c r="AN229">
        <f t="shared" si="105"/>
        <v>300</v>
      </c>
      <c r="AO229" s="1">
        <f t="shared" si="114"/>
        <v>577.77755559769196</v>
      </c>
    </row>
    <row r="230" spans="6:41" x14ac:dyDescent="0.25">
      <c r="F230">
        <f t="shared" si="119"/>
        <v>19</v>
      </c>
      <c r="G230">
        <v>10</v>
      </c>
      <c r="H230">
        <v>226</v>
      </c>
      <c r="I230">
        <f t="shared" si="103"/>
        <v>300</v>
      </c>
      <c r="J230" s="1">
        <f t="shared" si="104"/>
        <v>730.80831249820812</v>
      </c>
      <c r="P230">
        <f t="shared" si="120"/>
        <v>19</v>
      </c>
      <c r="Q230">
        <v>10</v>
      </c>
      <c r="R230">
        <v>226</v>
      </c>
      <c r="S230">
        <f t="shared" si="108"/>
        <v>108</v>
      </c>
      <c r="T230" s="1">
        <f t="shared" si="109"/>
        <v>206.9925562414607</v>
      </c>
      <c r="Z230">
        <f t="shared" si="121"/>
        <v>19</v>
      </c>
      <c r="AA230">
        <v>10</v>
      </c>
      <c r="AB230">
        <v>226</v>
      </c>
      <c r="AC230">
        <f t="shared" si="111"/>
        <v>150</v>
      </c>
      <c r="AD230" s="1">
        <f t="shared" si="112"/>
        <v>287.48966144647318</v>
      </c>
      <c r="AK230">
        <f t="shared" si="122"/>
        <v>19</v>
      </c>
      <c r="AL230">
        <v>10</v>
      </c>
      <c r="AM230">
        <v>226</v>
      </c>
      <c r="AN230">
        <f t="shared" si="105"/>
        <v>300</v>
      </c>
      <c r="AO230" s="1">
        <f t="shared" si="114"/>
        <v>574.97932289294636</v>
      </c>
    </row>
    <row r="231" spans="6:41" x14ac:dyDescent="0.25">
      <c r="F231">
        <f t="shared" si="119"/>
        <v>19</v>
      </c>
      <c r="G231">
        <v>11</v>
      </c>
      <c r="H231">
        <v>227</v>
      </c>
      <c r="I231">
        <f t="shared" si="103"/>
        <v>300</v>
      </c>
      <c r="J231" s="1">
        <f t="shared" si="104"/>
        <v>725.96852234921334</v>
      </c>
      <c r="P231">
        <f t="shared" si="120"/>
        <v>19</v>
      </c>
      <c r="Q231">
        <v>11</v>
      </c>
      <c r="R231">
        <v>227</v>
      </c>
      <c r="S231">
        <f t="shared" si="108"/>
        <v>108</v>
      </c>
      <c r="T231" s="1">
        <f t="shared" si="109"/>
        <v>205.99007122815038</v>
      </c>
      <c r="Z231">
        <f t="shared" si="121"/>
        <v>19</v>
      </c>
      <c r="AA231">
        <v>11</v>
      </c>
      <c r="AB231">
        <v>227</v>
      </c>
      <c r="AC231">
        <f t="shared" si="111"/>
        <v>150</v>
      </c>
      <c r="AD231" s="1">
        <f t="shared" si="112"/>
        <v>286.09732115020887</v>
      </c>
      <c r="AK231">
        <f t="shared" si="122"/>
        <v>19</v>
      </c>
      <c r="AL231">
        <v>11</v>
      </c>
      <c r="AM231">
        <v>227</v>
      </c>
      <c r="AN231">
        <f t="shared" si="105"/>
        <v>300</v>
      </c>
      <c r="AO231" s="1">
        <f t="shared" si="114"/>
        <v>572.19464230041774</v>
      </c>
    </row>
    <row r="232" spans="6:41" x14ac:dyDescent="0.25">
      <c r="F232">
        <f t="shared" si="119"/>
        <v>19</v>
      </c>
      <c r="G232">
        <v>12</v>
      </c>
      <c r="H232">
        <v>228</v>
      </c>
      <c r="I232">
        <f t="shared" si="103"/>
        <v>300</v>
      </c>
      <c r="J232" s="1">
        <f t="shared" si="104"/>
        <v>721.16078379060946</v>
      </c>
      <c r="P232">
        <f t="shared" si="120"/>
        <v>19</v>
      </c>
      <c r="Q232">
        <v>12</v>
      </c>
      <c r="R232">
        <v>228</v>
      </c>
      <c r="S232">
        <f t="shared" si="108"/>
        <v>108</v>
      </c>
      <c r="T232" s="1">
        <f t="shared" si="109"/>
        <v>204.9924413469287</v>
      </c>
      <c r="Z232">
        <f t="shared" si="121"/>
        <v>19</v>
      </c>
      <c r="AA232">
        <v>12</v>
      </c>
      <c r="AB232">
        <v>228</v>
      </c>
      <c r="AC232">
        <f t="shared" si="111"/>
        <v>150</v>
      </c>
      <c r="AD232" s="1">
        <f t="shared" si="112"/>
        <v>284.7117240929565</v>
      </c>
      <c r="AK232">
        <f t="shared" si="122"/>
        <v>19</v>
      </c>
      <c r="AL232">
        <v>12</v>
      </c>
      <c r="AM232">
        <v>228</v>
      </c>
      <c r="AN232">
        <f t="shared" si="105"/>
        <v>300</v>
      </c>
      <c r="AO232" s="1">
        <f t="shared" si="114"/>
        <v>569.423448185913</v>
      </c>
    </row>
    <row r="233" spans="6:41" x14ac:dyDescent="0.25">
      <c r="F233">
        <f>F232+1</f>
        <v>20</v>
      </c>
      <c r="G233">
        <v>1</v>
      </c>
      <c r="H233">
        <v>229</v>
      </c>
      <c r="I233">
        <f t="shared" si="103"/>
        <v>300</v>
      </c>
      <c r="J233" s="1">
        <f t="shared" si="104"/>
        <v>716.38488456020798</v>
      </c>
      <c r="P233">
        <f>P232+1</f>
        <v>20</v>
      </c>
      <c r="Q233">
        <v>1</v>
      </c>
      <c r="R233">
        <v>229</v>
      </c>
      <c r="S233">
        <f t="shared" si="108"/>
        <v>108</v>
      </c>
      <c r="T233" s="1">
        <f t="shared" si="109"/>
        <v>203.99964308392032</v>
      </c>
      <c r="Z233">
        <f>Z232+1</f>
        <v>20</v>
      </c>
      <c r="AA233">
        <v>1</v>
      </c>
      <c r="AB233">
        <v>229</v>
      </c>
      <c r="AC233">
        <f t="shared" si="111"/>
        <v>150</v>
      </c>
      <c r="AD233" s="1">
        <f t="shared" si="112"/>
        <v>283.33283761655599</v>
      </c>
      <c r="AK233">
        <f>AK232+1</f>
        <v>20</v>
      </c>
      <c r="AL233">
        <v>1</v>
      </c>
      <c r="AM233">
        <v>229</v>
      </c>
      <c r="AN233">
        <f t="shared" si="105"/>
        <v>300</v>
      </c>
      <c r="AO233" s="1">
        <f t="shared" si="114"/>
        <v>566.66567523311198</v>
      </c>
    </row>
    <row r="234" spans="6:41" x14ac:dyDescent="0.25">
      <c r="F234">
        <f t="shared" ref="F234:F244" si="123">F233</f>
        <v>20</v>
      </c>
      <c r="G234">
        <v>2</v>
      </c>
      <c r="H234">
        <v>230</v>
      </c>
      <c r="I234">
        <f t="shared" si="103"/>
        <v>300</v>
      </c>
      <c r="J234" s="1">
        <f t="shared" si="104"/>
        <v>711.64061380153134</v>
      </c>
      <c r="P234">
        <f t="shared" ref="P234:P244" si="124">P233</f>
        <v>20</v>
      </c>
      <c r="Q234">
        <v>2</v>
      </c>
      <c r="R234">
        <v>230</v>
      </c>
      <c r="S234">
        <f t="shared" si="108"/>
        <v>108</v>
      </c>
      <c r="T234" s="1">
        <f t="shared" si="109"/>
        <v>203.01165303912987</v>
      </c>
      <c r="Z234">
        <f t="shared" ref="Z234:Z244" si="125">Z233</f>
        <v>20</v>
      </c>
      <c r="AA234">
        <v>2</v>
      </c>
      <c r="AB234">
        <v>230</v>
      </c>
      <c r="AC234">
        <f t="shared" si="111"/>
        <v>150</v>
      </c>
      <c r="AD234" s="1">
        <f t="shared" si="112"/>
        <v>281.96062922101373</v>
      </c>
      <c r="AK234">
        <f t="shared" ref="AK234:AK244" si="126">AK233</f>
        <v>20</v>
      </c>
      <c r="AL234">
        <v>2</v>
      </c>
      <c r="AM234">
        <v>230</v>
      </c>
      <c r="AN234">
        <f t="shared" si="105"/>
        <v>300</v>
      </c>
      <c r="AO234" s="1">
        <f t="shared" si="114"/>
        <v>563.92125844202747</v>
      </c>
    </row>
    <row r="235" spans="6:41" x14ac:dyDescent="0.25">
      <c r="F235">
        <f t="shared" si="123"/>
        <v>20</v>
      </c>
      <c r="G235">
        <v>3</v>
      </c>
      <c r="H235">
        <v>231</v>
      </c>
      <c r="I235">
        <f t="shared" si="103"/>
        <v>300</v>
      </c>
      <c r="J235" s="1">
        <f t="shared" si="104"/>
        <v>706.92776205450127</v>
      </c>
      <c r="P235">
        <f t="shared" si="124"/>
        <v>20</v>
      </c>
      <c r="Q235">
        <v>3</v>
      </c>
      <c r="R235">
        <v>231</v>
      </c>
      <c r="S235">
        <f t="shared" si="108"/>
        <v>108</v>
      </c>
      <c r="T235" s="1">
        <f t="shared" si="109"/>
        <v>202.02844792589059</v>
      </c>
      <c r="Z235">
        <f t="shared" si="125"/>
        <v>20</v>
      </c>
      <c r="AA235">
        <v>3</v>
      </c>
      <c r="AB235">
        <v>231</v>
      </c>
      <c r="AC235">
        <f t="shared" si="111"/>
        <v>150</v>
      </c>
      <c r="AD235" s="1">
        <f t="shared" si="112"/>
        <v>280.59506656373691</v>
      </c>
      <c r="AK235">
        <f t="shared" si="126"/>
        <v>20</v>
      </c>
      <c r="AL235">
        <v>3</v>
      </c>
      <c r="AM235">
        <v>231</v>
      </c>
      <c r="AN235">
        <f t="shared" si="105"/>
        <v>300</v>
      </c>
      <c r="AO235" s="1">
        <f t="shared" si="114"/>
        <v>561.19013312747381</v>
      </c>
    </row>
    <row r="236" spans="6:41" x14ac:dyDescent="0.25">
      <c r="F236">
        <f t="shared" si="123"/>
        <v>20</v>
      </c>
      <c r="G236">
        <v>4</v>
      </c>
      <c r="H236">
        <v>232</v>
      </c>
      <c r="I236">
        <f t="shared" si="103"/>
        <v>300</v>
      </c>
      <c r="J236" s="1">
        <f t="shared" si="104"/>
        <v>702.2461212461933</v>
      </c>
      <c r="P236">
        <f t="shared" si="124"/>
        <v>20</v>
      </c>
      <c r="Q236">
        <v>4</v>
      </c>
      <c r="R236">
        <v>232</v>
      </c>
      <c r="S236">
        <f t="shared" si="108"/>
        <v>108</v>
      </c>
      <c r="T236" s="1">
        <f t="shared" si="109"/>
        <v>201.05000457031508</v>
      </c>
      <c r="Z236">
        <f t="shared" si="125"/>
        <v>20</v>
      </c>
      <c r="AA236">
        <v>4</v>
      </c>
      <c r="AB236">
        <v>232</v>
      </c>
      <c r="AC236">
        <f t="shared" si="111"/>
        <v>150</v>
      </c>
      <c r="AD236" s="1">
        <f t="shared" si="112"/>
        <v>279.23611745877093</v>
      </c>
      <c r="AK236">
        <f t="shared" si="126"/>
        <v>20</v>
      </c>
      <c r="AL236">
        <v>4</v>
      </c>
      <c r="AM236">
        <v>232</v>
      </c>
      <c r="AN236">
        <f t="shared" si="105"/>
        <v>300</v>
      </c>
      <c r="AO236" s="1">
        <f t="shared" si="114"/>
        <v>558.47223491754187</v>
      </c>
    </row>
    <row r="237" spans="6:41" x14ac:dyDescent="0.25">
      <c r="F237">
        <f t="shared" si="123"/>
        <v>20</v>
      </c>
      <c r="G237">
        <v>5</v>
      </c>
      <c r="H237">
        <v>233</v>
      </c>
      <c r="I237">
        <f t="shared" si="103"/>
        <v>300</v>
      </c>
      <c r="J237" s="1">
        <f t="shared" si="104"/>
        <v>697.59548468164894</v>
      </c>
      <c r="P237">
        <f t="shared" si="124"/>
        <v>20</v>
      </c>
      <c r="Q237">
        <v>5</v>
      </c>
      <c r="R237">
        <v>233</v>
      </c>
      <c r="S237">
        <f t="shared" si="108"/>
        <v>108</v>
      </c>
      <c r="T237" s="1">
        <f t="shared" si="109"/>
        <v>200.07629991074944</v>
      </c>
      <c r="Z237">
        <f t="shared" si="125"/>
        <v>20</v>
      </c>
      <c r="AA237">
        <v>5</v>
      </c>
      <c r="AB237">
        <v>233</v>
      </c>
      <c r="AC237">
        <f t="shared" si="111"/>
        <v>150</v>
      </c>
      <c r="AD237" s="1">
        <f t="shared" si="112"/>
        <v>277.88374987604089</v>
      </c>
      <c r="AK237">
        <f t="shared" si="126"/>
        <v>20</v>
      </c>
      <c r="AL237">
        <v>5</v>
      </c>
      <c r="AM237">
        <v>233</v>
      </c>
      <c r="AN237">
        <f t="shared" si="105"/>
        <v>300</v>
      </c>
      <c r="AO237" s="1">
        <f t="shared" si="114"/>
        <v>555.76749975208179</v>
      </c>
    </row>
    <row r="238" spans="6:41" x14ac:dyDescent="0.25">
      <c r="F238">
        <f t="shared" si="123"/>
        <v>20</v>
      </c>
      <c r="G238">
        <v>6</v>
      </c>
      <c r="H238">
        <v>234</v>
      </c>
      <c r="I238">
        <f t="shared" si="103"/>
        <v>300</v>
      </c>
      <c r="J238" s="1">
        <f t="shared" si="104"/>
        <v>692.97564703475086</v>
      </c>
      <c r="P238">
        <f t="shared" si="124"/>
        <v>20</v>
      </c>
      <c r="Q238">
        <v>6</v>
      </c>
      <c r="R238">
        <v>234</v>
      </c>
      <c r="S238">
        <f t="shared" si="108"/>
        <v>108</v>
      </c>
      <c r="T238" s="1">
        <f t="shared" si="109"/>
        <v>199.10731099722963</v>
      </c>
      <c r="Z238">
        <f t="shared" si="125"/>
        <v>20</v>
      </c>
      <c r="AA238">
        <v>6</v>
      </c>
      <c r="AB238">
        <v>234</v>
      </c>
      <c r="AC238">
        <f t="shared" si="111"/>
        <v>150</v>
      </c>
      <c r="AD238" s="1">
        <f t="shared" si="112"/>
        <v>276.53793194059671</v>
      </c>
      <c r="AK238">
        <f t="shared" si="126"/>
        <v>20</v>
      </c>
      <c r="AL238">
        <v>6</v>
      </c>
      <c r="AM238">
        <v>234</v>
      </c>
      <c r="AN238">
        <f t="shared" si="105"/>
        <v>300</v>
      </c>
      <c r="AO238" s="1">
        <f t="shared" si="114"/>
        <v>553.07586388119341</v>
      </c>
    </row>
    <row r="239" spans="6:41" x14ac:dyDescent="0.25">
      <c r="F239">
        <f t="shared" si="123"/>
        <v>20</v>
      </c>
      <c r="G239">
        <v>7</v>
      </c>
      <c r="H239">
        <v>235</v>
      </c>
      <c r="I239">
        <f t="shared" si="103"/>
        <v>300</v>
      </c>
      <c r="J239" s="1">
        <f t="shared" si="104"/>
        <v>688.38640433915657</v>
      </c>
      <c r="P239">
        <f t="shared" si="124"/>
        <v>20</v>
      </c>
      <c r="Q239">
        <v>7</v>
      </c>
      <c r="R239">
        <v>235</v>
      </c>
      <c r="S239">
        <f t="shared" si="108"/>
        <v>108</v>
      </c>
      <c r="T239" s="1">
        <f t="shared" si="109"/>
        <v>198.14301499094043</v>
      </c>
      <c r="Z239">
        <f t="shared" si="125"/>
        <v>20</v>
      </c>
      <c r="AA239">
        <v>7</v>
      </c>
      <c r="AB239">
        <v>235</v>
      </c>
      <c r="AC239">
        <f t="shared" si="111"/>
        <v>150</v>
      </c>
      <c r="AD239" s="1">
        <f t="shared" si="112"/>
        <v>275.19863193186171</v>
      </c>
      <c r="AK239">
        <f t="shared" si="126"/>
        <v>20</v>
      </c>
      <c r="AL239">
        <v>7</v>
      </c>
      <c r="AM239">
        <v>235</v>
      </c>
      <c r="AN239">
        <f t="shared" si="105"/>
        <v>300</v>
      </c>
      <c r="AO239" s="1">
        <f t="shared" si="114"/>
        <v>550.39726386372342</v>
      </c>
    </row>
    <row r="240" spans="6:41" x14ac:dyDescent="0.25">
      <c r="F240">
        <f t="shared" si="123"/>
        <v>20</v>
      </c>
      <c r="G240">
        <v>8</v>
      </c>
      <c r="H240">
        <v>236</v>
      </c>
      <c r="I240">
        <f t="shared" si="103"/>
        <v>300</v>
      </c>
      <c r="J240" s="1">
        <f t="shared" si="104"/>
        <v>683.82755397929463</v>
      </c>
      <c r="P240">
        <f t="shared" si="124"/>
        <v>20</v>
      </c>
      <c r="Q240">
        <v>8</v>
      </c>
      <c r="R240">
        <v>236</v>
      </c>
      <c r="S240">
        <f t="shared" si="108"/>
        <v>108</v>
      </c>
      <c r="T240" s="1">
        <f t="shared" si="109"/>
        <v>197.18338916367722</v>
      </c>
      <c r="Z240">
        <f t="shared" si="125"/>
        <v>20</v>
      </c>
      <c r="AA240">
        <v>8</v>
      </c>
      <c r="AB240">
        <v>236</v>
      </c>
      <c r="AC240">
        <f t="shared" si="111"/>
        <v>150</v>
      </c>
      <c r="AD240" s="1">
        <f t="shared" si="112"/>
        <v>273.86581828288502</v>
      </c>
      <c r="AK240">
        <f t="shared" si="126"/>
        <v>20</v>
      </c>
      <c r="AL240">
        <v>8</v>
      </c>
      <c r="AM240">
        <v>236</v>
      </c>
      <c r="AN240">
        <f t="shared" si="105"/>
        <v>300</v>
      </c>
      <c r="AO240" s="1">
        <f t="shared" si="114"/>
        <v>547.73163656577003</v>
      </c>
    </row>
    <row r="241" spans="6:41" x14ac:dyDescent="0.25">
      <c r="F241">
        <f t="shared" si="123"/>
        <v>20</v>
      </c>
      <c r="G241">
        <v>9</v>
      </c>
      <c r="H241">
        <v>237</v>
      </c>
      <c r="I241">
        <f t="shared" si="103"/>
        <v>300</v>
      </c>
      <c r="J241" s="1">
        <f t="shared" si="104"/>
        <v>679.29889468141846</v>
      </c>
      <c r="P241">
        <f t="shared" si="124"/>
        <v>20</v>
      </c>
      <c r="Q241">
        <v>9</v>
      </c>
      <c r="R241">
        <v>237</v>
      </c>
      <c r="S241">
        <f t="shared" si="108"/>
        <v>108</v>
      </c>
      <c r="T241" s="1">
        <f t="shared" si="109"/>
        <v>196.22841089731028</v>
      </c>
      <c r="Z241">
        <f t="shared" si="125"/>
        <v>20</v>
      </c>
      <c r="AA241">
        <v>9</v>
      </c>
      <c r="AB241">
        <v>237</v>
      </c>
      <c r="AC241">
        <f t="shared" si="111"/>
        <v>150</v>
      </c>
      <c r="AD241" s="1">
        <f t="shared" si="112"/>
        <v>272.53945957959763</v>
      </c>
      <c r="AK241">
        <f t="shared" si="126"/>
        <v>20</v>
      </c>
      <c r="AL241">
        <v>9</v>
      </c>
      <c r="AM241">
        <v>237</v>
      </c>
      <c r="AN241">
        <f t="shared" si="105"/>
        <v>300</v>
      </c>
      <c r="AO241" s="1">
        <f t="shared" si="114"/>
        <v>545.07891915919527</v>
      </c>
    </row>
    <row r="242" spans="6:41" x14ac:dyDescent="0.25">
      <c r="F242">
        <f t="shared" si="123"/>
        <v>20</v>
      </c>
      <c r="G242">
        <v>10</v>
      </c>
      <c r="H242">
        <v>238</v>
      </c>
      <c r="I242">
        <f t="shared" si="103"/>
        <v>300</v>
      </c>
      <c r="J242" s="1">
        <f t="shared" si="104"/>
        <v>674.80022650472051</v>
      </c>
      <c r="P242">
        <f t="shared" si="124"/>
        <v>20</v>
      </c>
      <c r="Q242">
        <v>10</v>
      </c>
      <c r="R242">
        <v>238</v>
      </c>
      <c r="S242">
        <f t="shared" si="108"/>
        <v>108</v>
      </c>
      <c r="T242" s="1">
        <f t="shared" si="109"/>
        <v>195.27805768325183</v>
      </c>
      <c r="Z242">
        <f t="shared" si="125"/>
        <v>20</v>
      </c>
      <c r="AA242">
        <v>10</v>
      </c>
      <c r="AB242">
        <v>238</v>
      </c>
      <c r="AC242">
        <f t="shared" si="111"/>
        <v>150</v>
      </c>
      <c r="AD242" s="1">
        <f t="shared" si="112"/>
        <v>271.21952456007199</v>
      </c>
      <c r="AK242">
        <f t="shared" si="126"/>
        <v>20</v>
      </c>
      <c r="AL242">
        <v>10</v>
      </c>
      <c r="AM242">
        <v>238</v>
      </c>
      <c r="AN242">
        <f t="shared" si="105"/>
        <v>300</v>
      </c>
      <c r="AO242" s="1">
        <f t="shared" si="114"/>
        <v>542.43904912014398</v>
      </c>
    </row>
    <row r="243" spans="6:41" x14ac:dyDescent="0.25">
      <c r="F243">
        <f t="shared" si="123"/>
        <v>20</v>
      </c>
      <c r="G243">
        <v>11</v>
      </c>
      <c r="H243">
        <v>239</v>
      </c>
      <c r="I243">
        <f t="shared" si="103"/>
        <v>300</v>
      </c>
      <c r="J243" s="1">
        <f t="shared" si="104"/>
        <v>670.33135083250363</v>
      </c>
      <c r="P243">
        <f t="shared" si="124"/>
        <v>20</v>
      </c>
      <c r="Q243">
        <v>11</v>
      </c>
      <c r="R243">
        <v>239</v>
      </c>
      <c r="S243">
        <f t="shared" si="108"/>
        <v>108</v>
      </c>
      <c r="T243" s="1">
        <f t="shared" si="109"/>
        <v>194.3323071219252</v>
      </c>
      <c r="Z243">
        <f t="shared" si="125"/>
        <v>20</v>
      </c>
      <c r="AA243">
        <v>11</v>
      </c>
      <c r="AB243">
        <v>239</v>
      </c>
      <c r="AC243">
        <f t="shared" si="111"/>
        <v>150</v>
      </c>
      <c r="AD243" s="1">
        <f t="shared" si="112"/>
        <v>269.905982113785</v>
      </c>
      <c r="AK243">
        <f t="shared" si="126"/>
        <v>20</v>
      </c>
      <c r="AL243">
        <v>11</v>
      </c>
      <c r="AM243">
        <v>239</v>
      </c>
      <c r="AN243">
        <f t="shared" si="105"/>
        <v>300</v>
      </c>
      <c r="AO243" s="1">
        <f t="shared" si="114"/>
        <v>539.81196422757</v>
      </c>
    </row>
    <row r="244" spans="6:41" x14ac:dyDescent="0.25">
      <c r="F244">
        <f t="shared" si="123"/>
        <v>20</v>
      </c>
      <c r="G244">
        <v>12</v>
      </c>
      <c r="H244">
        <v>240</v>
      </c>
      <c r="I244">
        <f t="shared" si="103"/>
        <v>300</v>
      </c>
      <c r="J244" s="1">
        <f t="shared" si="104"/>
        <v>665.89207036341429</v>
      </c>
      <c r="P244">
        <f t="shared" si="124"/>
        <v>20</v>
      </c>
      <c r="Q244">
        <v>12</v>
      </c>
      <c r="R244">
        <v>240</v>
      </c>
      <c r="S244">
        <f t="shared" si="108"/>
        <v>108</v>
      </c>
      <c r="T244" s="1">
        <f t="shared" si="109"/>
        <v>193.391136922237</v>
      </c>
      <c r="Z244">
        <f t="shared" si="125"/>
        <v>20</v>
      </c>
      <c r="AA244">
        <v>12</v>
      </c>
      <c r="AB244">
        <v>240</v>
      </c>
      <c r="AC244">
        <f t="shared" si="111"/>
        <v>150</v>
      </c>
      <c r="AD244" s="1">
        <f t="shared" si="112"/>
        <v>268.59880128088474</v>
      </c>
      <c r="AK244">
        <f t="shared" si="126"/>
        <v>20</v>
      </c>
      <c r="AL244">
        <v>12</v>
      </c>
      <c r="AM244">
        <v>240</v>
      </c>
      <c r="AN244">
        <f t="shared" si="105"/>
        <v>300</v>
      </c>
      <c r="AO244" s="1">
        <f t="shared" si="114"/>
        <v>537.19760256176949</v>
      </c>
    </row>
    <row r="245" spans="6:41" x14ac:dyDescent="0.25">
      <c r="F245">
        <f>F244+1</f>
        <v>21</v>
      </c>
      <c r="G245">
        <v>1</v>
      </c>
      <c r="H245">
        <v>241</v>
      </c>
      <c r="I245">
        <f t="shared" si="103"/>
        <v>300</v>
      </c>
      <c r="J245" s="1">
        <f t="shared" si="104"/>
        <v>661.48218910272954</v>
      </c>
      <c r="P245">
        <f>P244+1</f>
        <v>21</v>
      </c>
      <c r="Q245">
        <v>1</v>
      </c>
      <c r="R245">
        <v>241</v>
      </c>
      <c r="S245">
        <f t="shared" si="108"/>
        <v>108</v>
      </c>
      <c r="T245" s="1">
        <f t="shared" si="109"/>
        <v>192.45452490105185</v>
      </c>
      <c r="Z245">
        <f>Z244+1</f>
        <v>21</v>
      </c>
      <c r="AA245">
        <v>1</v>
      </c>
      <c r="AB245">
        <v>241</v>
      </c>
      <c r="AC245">
        <f t="shared" si="111"/>
        <v>150</v>
      </c>
      <c r="AD245" s="1">
        <f t="shared" si="112"/>
        <v>267.29795125146092</v>
      </c>
      <c r="AK245">
        <f>AK244+1</f>
        <v>21</v>
      </c>
      <c r="AL245">
        <v>1</v>
      </c>
      <c r="AM245">
        <v>241</v>
      </c>
      <c r="AN245">
        <f t="shared" si="105"/>
        <v>300</v>
      </c>
      <c r="AO245" s="1">
        <f t="shared" si="114"/>
        <v>534.59590250292183</v>
      </c>
    </row>
    <row r="246" spans="6:41" x14ac:dyDescent="0.25">
      <c r="F246">
        <f t="shared" ref="F246:F256" si="127">F245</f>
        <v>21</v>
      </c>
      <c r="G246">
        <v>2</v>
      </c>
      <c r="H246">
        <v>242</v>
      </c>
      <c r="I246">
        <f t="shared" si="103"/>
        <v>300</v>
      </c>
      <c r="J246" s="1">
        <f t="shared" si="104"/>
        <v>657.10151235370495</v>
      </c>
      <c r="P246">
        <f t="shared" ref="P246:P256" si="128">P245</f>
        <v>21</v>
      </c>
      <c r="Q246">
        <v>2</v>
      </c>
      <c r="R246">
        <v>242</v>
      </c>
      <c r="S246">
        <f t="shared" si="108"/>
        <v>108</v>
      </c>
      <c r="T246" s="1">
        <f t="shared" si="109"/>
        <v>191.52244898266957</v>
      </c>
      <c r="Z246">
        <f t="shared" ref="Z246:Z256" si="129">Z245</f>
        <v>21</v>
      </c>
      <c r="AA246">
        <v>2</v>
      </c>
      <c r="AB246">
        <v>242</v>
      </c>
      <c r="AC246">
        <f t="shared" si="111"/>
        <v>150</v>
      </c>
      <c r="AD246" s="1">
        <f t="shared" si="112"/>
        <v>266.00340136481884</v>
      </c>
      <c r="AK246">
        <f t="shared" ref="AK246:AK256" si="130">AK245</f>
        <v>21</v>
      </c>
      <c r="AL246">
        <v>2</v>
      </c>
      <c r="AM246">
        <v>242</v>
      </c>
      <c r="AN246">
        <f t="shared" si="105"/>
        <v>300</v>
      </c>
      <c r="AO246" s="1">
        <f t="shared" si="114"/>
        <v>532.00680272963768</v>
      </c>
    </row>
    <row r="247" spans="6:41" x14ac:dyDescent="0.25">
      <c r="F247">
        <f t="shared" si="127"/>
        <v>21</v>
      </c>
      <c r="G247">
        <v>3</v>
      </c>
      <c r="H247">
        <v>243</v>
      </c>
      <c r="I247">
        <f t="shared" si="103"/>
        <v>300</v>
      </c>
      <c r="J247" s="1">
        <f t="shared" si="104"/>
        <v>652.74984670897834</v>
      </c>
      <c r="P247">
        <f t="shared" si="128"/>
        <v>21</v>
      </c>
      <c r="Q247">
        <v>3</v>
      </c>
      <c r="R247">
        <v>243</v>
      </c>
      <c r="S247">
        <f t="shared" si="108"/>
        <v>108</v>
      </c>
      <c r="T247" s="1">
        <f t="shared" si="109"/>
        <v>190.59488719830452</v>
      </c>
      <c r="Z247">
        <f t="shared" si="129"/>
        <v>21</v>
      </c>
      <c r="AA247">
        <v>3</v>
      </c>
      <c r="AB247">
        <v>243</v>
      </c>
      <c r="AC247">
        <f t="shared" si="111"/>
        <v>150</v>
      </c>
      <c r="AD247" s="1">
        <f t="shared" si="112"/>
        <v>264.71512110875631</v>
      </c>
      <c r="AK247">
        <f t="shared" si="130"/>
        <v>21</v>
      </c>
      <c r="AL247">
        <v>3</v>
      </c>
      <c r="AM247">
        <v>243</v>
      </c>
      <c r="AN247">
        <f t="shared" si="105"/>
        <v>300</v>
      </c>
      <c r="AO247" s="1">
        <f t="shared" si="114"/>
        <v>529.43024221751261</v>
      </c>
    </row>
    <row r="248" spans="6:41" x14ac:dyDescent="0.25">
      <c r="F248">
        <f t="shared" si="127"/>
        <v>21</v>
      </c>
      <c r="G248">
        <v>4</v>
      </c>
      <c r="H248">
        <v>244</v>
      </c>
      <c r="I248">
        <f t="shared" si="103"/>
        <v>300</v>
      </c>
      <c r="J248" s="1">
        <f t="shared" si="104"/>
        <v>648.42700004203152</v>
      </c>
      <c r="P248">
        <f t="shared" si="128"/>
        <v>21</v>
      </c>
      <c r="Q248">
        <v>4</v>
      </c>
      <c r="R248">
        <v>244</v>
      </c>
      <c r="S248">
        <f t="shared" si="108"/>
        <v>108</v>
      </c>
      <c r="T248" s="1">
        <f t="shared" si="109"/>
        <v>189.67181768556813</v>
      </c>
      <c r="Z248">
        <f t="shared" si="129"/>
        <v>21</v>
      </c>
      <c r="AA248">
        <v>4</v>
      </c>
      <c r="AB248">
        <v>244</v>
      </c>
      <c r="AC248">
        <f t="shared" si="111"/>
        <v>150</v>
      </c>
      <c r="AD248" s="1">
        <f t="shared" si="112"/>
        <v>263.4330801188446</v>
      </c>
      <c r="AK248">
        <f t="shared" si="130"/>
        <v>21</v>
      </c>
      <c r="AL248">
        <v>4</v>
      </c>
      <c r="AM248">
        <v>244</v>
      </c>
      <c r="AN248">
        <f t="shared" si="105"/>
        <v>300</v>
      </c>
      <c r="AO248" s="1">
        <f t="shared" si="114"/>
        <v>526.8661602376892</v>
      </c>
    </row>
    <row r="249" spans="6:41" x14ac:dyDescent="0.25">
      <c r="F249">
        <f t="shared" si="127"/>
        <v>21</v>
      </c>
      <c r="G249">
        <v>5</v>
      </c>
      <c r="H249">
        <v>245</v>
      </c>
      <c r="I249">
        <f t="shared" si="103"/>
        <v>300</v>
      </c>
      <c r="J249" s="1">
        <f t="shared" si="104"/>
        <v>644.13278149870678</v>
      </c>
      <c r="P249">
        <f t="shared" si="128"/>
        <v>21</v>
      </c>
      <c r="Q249">
        <v>5</v>
      </c>
      <c r="R249">
        <v>245</v>
      </c>
      <c r="S249">
        <f t="shared" si="108"/>
        <v>108</v>
      </c>
      <c r="T249" s="1">
        <f t="shared" si="109"/>
        <v>188.75321868795345</v>
      </c>
      <c r="Z249">
        <f t="shared" si="129"/>
        <v>21</v>
      </c>
      <c r="AA249">
        <v>5</v>
      </c>
      <c r="AB249">
        <v>245</v>
      </c>
      <c r="AC249">
        <f t="shared" si="111"/>
        <v>150</v>
      </c>
      <c r="AD249" s="1">
        <f t="shared" si="112"/>
        <v>262.15724817771314</v>
      </c>
      <c r="AK249">
        <f t="shared" si="130"/>
        <v>21</v>
      </c>
      <c r="AL249">
        <v>5</v>
      </c>
      <c r="AM249">
        <v>245</v>
      </c>
      <c r="AN249">
        <f t="shared" si="105"/>
        <v>300</v>
      </c>
      <c r="AO249" s="1">
        <f t="shared" si="114"/>
        <v>524.31449635542629</v>
      </c>
    </row>
    <row r="250" spans="6:41" x14ac:dyDescent="0.25">
      <c r="F250">
        <f t="shared" si="127"/>
        <v>21</v>
      </c>
      <c r="G250">
        <v>6</v>
      </c>
      <c r="H250">
        <v>246</v>
      </c>
      <c r="I250">
        <f t="shared" si="103"/>
        <v>300</v>
      </c>
      <c r="J250" s="1">
        <f t="shared" si="104"/>
        <v>639.86700148878174</v>
      </c>
      <c r="P250">
        <f t="shared" si="128"/>
        <v>21</v>
      </c>
      <c r="Q250">
        <v>6</v>
      </c>
      <c r="R250">
        <v>246</v>
      </c>
      <c r="S250">
        <f t="shared" si="108"/>
        <v>108</v>
      </c>
      <c r="T250" s="1">
        <f t="shared" si="109"/>
        <v>187.83906855432241</v>
      </c>
      <c r="Z250">
        <f t="shared" si="129"/>
        <v>21</v>
      </c>
      <c r="AA250">
        <v>6</v>
      </c>
      <c r="AB250">
        <v>246</v>
      </c>
      <c r="AC250">
        <f t="shared" si="111"/>
        <v>150</v>
      </c>
      <c r="AD250" s="1">
        <f t="shared" si="112"/>
        <v>260.88759521433667</v>
      </c>
      <c r="AK250">
        <f t="shared" si="130"/>
        <v>21</v>
      </c>
      <c r="AL250">
        <v>6</v>
      </c>
      <c r="AM250">
        <v>246</v>
      </c>
      <c r="AN250">
        <f t="shared" si="105"/>
        <v>300</v>
      </c>
      <c r="AO250" s="1">
        <f t="shared" si="114"/>
        <v>521.77519042867334</v>
      </c>
    </row>
    <row r="251" spans="6:41" x14ac:dyDescent="0.25">
      <c r="F251">
        <f t="shared" si="127"/>
        <v>21</v>
      </c>
      <c r="G251">
        <v>7</v>
      </c>
      <c r="H251">
        <v>247</v>
      </c>
      <c r="I251">
        <f t="shared" si="103"/>
        <v>300</v>
      </c>
      <c r="J251" s="1">
        <f t="shared" si="104"/>
        <v>635.62947167759773</v>
      </c>
      <c r="P251">
        <f t="shared" si="128"/>
        <v>21</v>
      </c>
      <c r="Q251">
        <v>7</v>
      </c>
      <c r="R251">
        <v>247</v>
      </c>
      <c r="S251">
        <f t="shared" si="108"/>
        <v>108</v>
      </c>
      <c r="T251" s="1">
        <f t="shared" si="109"/>
        <v>186.92934573839557</v>
      </c>
      <c r="Z251">
        <f t="shared" si="129"/>
        <v>21</v>
      </c>
      <c r="AA251">
        <v>7</v>
      </c>
      <c r="AB251">
        <v>247</v>
      </c>
      <c r="AC251">
        <f t="shared" si="111"/>
        <v>150</v>
      </c>
      <c r="AD251" s="1">
        <f t="shared" si="112"/>
        <v>259.62409130332719</v>
      </c>
      <c r="AK251">
        <f t="shared" si="130"/>
        <v>21</v>
      </c>
      <c r="AL251">
        <v>7</v>
      </c>
      <c r="AM251">
        <v>247</v>
      </c>
      <c r="AN251">
        <f t="shared" si="105"/>
        <v>300</v>
      </c>
      <c r="AO251" s="1">
        <f t="shared" si="114"/>
        <v>519.24818260665438</v>
      </c>
    </row>
    <row r="252" spans="6:41" x14ac:dyDescent="0.25">
      <c r="F252">
        <f t="shared" si="127"/>
        <v>21</v>
      </c>
      <c r="G252">
        <v>8</v>
      </c>
      <c r="H252">
        <v>248</v>
      </c>
      <c r="I252">
        <f t="shared" si="103"/>
        <v>300</v>
      </c>
      <c r="J252" s="1">
        <f t="shared" si="104"/>
        <v>631.42000497774609</v>
      </c>
      <c r="P252">
        <f t="shared" si="128"/>
        <v>21</v>
      </c>
      <c r="Q252">
        <v>8</v>
      </c>
      <c r="R252">
        <v>248</v>
      </c>
      <c r="S252">
        <f t="shared" si="108"/>
        <v>108</v>
      </c>
      <c r="T252" s="1">
        <f t="shared" si="109"/>
        <v>186.02402879824416</v>
      </c>
      <c r="Z252">
        <f t="shared" si="129"/>
        <v>21</v>
      </c>
      <c r="AA252">
        <v>8</v>
      </c>
      <c r="AB252">
        <v>248</v>
      </c>
      <c r="AC252">
        <f t="shared" si="111"/>
        <v>150</v>
      </c>
      <c r="AD252" s="1">
        <f t="shared" si="112"/>
        <v>258.36670666422799</v>
      </c>
      <c r="AK252">
        <f t="shared" si="130"/>
        <v>21</v>
      </c>
      <c r="AL252">
        <v>8</v>
      </c>
      <c r="AM252">
        <v>248</v>
      </c>
      <c r="AN252">
        <f t="shared" si="105"/>
        <v>300</v>
      </c>
      <c r="AO252" s="1">
        <f t="shared" si="114"/>
        <v>516.73341332845598</v>
      </c>
    </row>
    <row r="253" spans="6:41" x14ac:dyDescent="0.25">
      <c r="F253">
        <f t="shared" si="127"/>
        <v>21</v>
      </c>
      <c r="G253">
        <v>9</v>
      </c>
      <c r="H253">
        <v>249</v>
      </c>
      <c r="I253">
        <f t="shared" si="103"/>
        <v>300</v>
      </c>
      <c r="J253" s="1">
        <f t="shared" si="104"/>
        <v>627.2384155408073</v>
      </c>
      <c r="P253">
        <f t="shared" si="128"/>
        <v>21</v>
      </c>
      <c r="Q253">
        <v>9</v>
      </c>
      <c r="R253">
        <v>249</v>
      </c>
      <c r="S253">
        <f t="shared" si="108"/>
        <v>108</v>
      </c>
      <c r="T253" s="1">
        <f t="shared" si="109"/>
        <v>185.12309639578467</v>
      </c>
      <c r="Z253">
        <f t="shared" si="129"/>
        <v>21</v>
      </c>
      <c r="AA253">
        <v>9</v>
      </c>
      <c r="AB253">
        <v>249</v>
      </c>
      <c r="AC253">
        <f t="shared" si="111"/>
        <v>150</v>
      </c>
      <c r="AD253" s="1">
        <f t="shared" si="112"/>
        <v>257.11541166081201</v>
      </c>
      <c r="AK253">
        <f t="shared" si="130"/>
        <v>21</v>
      </c>
      <c r="AL253">
        <v>9</v>
      </c>
      <c r="AM253">
        <v>249</v>
      </c>
      <c r="AN253">
        <f t="shared" si="105"/>
        <v>300</v>
      </c>
      <c r="AO253" s="1">
        <f t="shared" si="114"/>
        <v>514.23082332162403</v>
      </c>
    </row>
    <row r="254" spans="6:41" x14ac:dyDescent="0.25">
      <c r="F254">
        <f t="shared" si="127"/>
        <v>21</v>
      </c>
      <c r="G254">
        <v>10</v>
      </c>
      <c r="H254">
        <v>250</v>
      </c>
      <c r="I254">
        <f t="shared" si="103"/>
        <v>300</v>
      </c>
      <c r="J254" s="1">
        <f t="shared" si="104"/>
        <v>623.08451874914647</v>
      </c>
      <c r="P254">
        <f t="shared" si="128"/>
        <v>21</v>
      </c>
      <c r="Q254">
        <v>10</v>
      </c>
      <c r="R254">
        <v>250</v>
      </c>
      <c r="S254">
        <f t="shared" si="108"/>
        <v>108</v>
      </c>
      <c r="T254" s="1">
        <f t="shared" si="109"/>
        <v>184.22652729627615</v>
      </c>
      <c r="Z254">
        <f t="shared" si="129"/>
        <v>21</v>
      </c>
      <c r="AA254">
        <v>10</v>
      </c>
      <c r="AB254">
        <v>250</v>
      </c>
      <c r="AC254">
        <f t="shared" si="111"/>
        <v>150</v>
      </c>
      <c r="AD254" s="1">
        <f t="shared" si="112"/>
        <v>255.87017680038352</v>
      </c>
      <c r="AK254">
        <f t="shared" si="130"/>
        <v>21</v>
      </c>
      <c r="AL254">
        <v>10</v>
      </c>
      <c r="AM254">
        <v>250</v>
      </c>
      <c r="AN254">
        <f t="shared" si="105"/>
        <v>300</v>
      </c>
      <c r="AO254" s="1">
        <f t="shared" si="114"/>
        <v>511.74035360076704</v>
      </c>
    </row>
    <row r="255" spans="6:41" x14ac:dyDescent="0.25">
      <c r="F255">
        <f t="shared" si="127"/>
        <v>21</v>
      </c>
      <c r="G255">
        <v>11</v>
      </c>
      <c r="H255">
        <v>251</v>
      </c>
      <c r="I255">
        <f t="shared" si="103"/>
        <v>300</v>
      </c>
      <c r="J255" s="1">
        <f t="shared" si="104"/>
        <v>618.95813120776154</v>
      </c>
      <c r="P255">
        <f t="shared" si="128"/>
        <v>21</v>
      </c>
      <c r="Q255">
        <v>11</v>
      </c>
      <c r="R255">
        <v>251</v>
      </c>
      <c r="S255">
        <f t="shared" si="108"/>
        <v>108</v>
      </c>
      <c r="T255" s="1">
        <f t="shared" si="109"/>
        <v>183.33430036781942</v>
      </c>
      <c r="Z255">
        <f t="shared" si="129"/>
        <v>21</v>
      </c>
      <c r="AA255">
        <v>11</v>
      </c>
      <c r="AB255">
        <v>251</v>
      </c>
      <c r="AC255">
        <f t="shared" si="111"/>
        <v>150</v>
      </c>
      <c r="AD255" s="1">
        <f t="shared" si="112"/>
        <v>254.63097273308256</v>
      </c>
      <c r="AK255">
        <f t="shared" si="130"/>
        <v>21</v>
      </c>
      <c r="AL255">
        <v>11</v>
      </c>
      <c r="AM255">
        <v>251</v>
      </c>
      <c r="AN255">
        <f t="shared" si="105"/>
        <v>300</v>
      </c>
      <c r="AO255" s="1">
        <f t="shared" si="114"/>
        <v>509.26194546616512</v>
      </c>
    </row>
    <row r="256" spans="6:41" x14ac:dyDescent="0.25">
      <c r="F256">
        <f t="shared" si="127"/>
        <v>21</v>
      </c>
      <c r="G256">
        <v>12</v>
      </c>
      <c r="H256">
        <v>252</v>
      </c>
      <c r="I256">
        <f t="shared" si="103"/>
        <v>300</v>
      </c>
      <c r="J256" s="1">
        <f t="shared" si="104"/>
        <v>614.85907073618682</v>
      </c>
      <c r="P256">
        <f t="shared" si="128"/>
        <v>21</v>
      </c>
      <c r="Q256">
        <v>12</v>
      </c>
      <c r="R256">
        <v>252</v>
      </c>
      <c r="S256">
        <f t="shared" si="108"/>
        <v>108</v>
      </c>
      <c r="T256" s="1">
        <f t="shared" si="109"/>
        <v>182.44639458085928</v>
      </c>
      <c r="Z256">
        <f t="shared" si="129"/>
        <v>21</v>
      </c>
      <c r="AA256">
        <v>12</v>
      </c>
      <c r="AB256">
        <v>252</v>
      </c>
      <c r="AC256">
        <f t="shared" si="111"/>
        <v>150</v>
      </c>
      <c r="AD256" s="1">
        <f t="shared" si="112"/>
        <v>253.39777025119344</v>
      </c>
      <c r="AK256">
        <f t="shared" si="130"/>
        <v>21</v>
      </c>
      <c r="AL256">
        <v>12</v>
      </c>
      <c r="AM256">
        <v>252</v>
      </c>
      <c r="AN256">
        <f t="shared" si="105"/>
        <v>300</v>
      </c>
      <c r="AO256" s="1">
        <f t="shared" si="114"/>
        <v>506.79554050238687</v>
      </c>
    </row>
    <row r="257" spans="6:41" x14ac:dyDescent="0.25">
      <c r="F257">
        <f>F256+1</f>
        <v>22</v>
      </c>
      <c r="G257">
        <v>1</v>
      </c>
      <c r="H257">
        <v>253</v>
      </c>
      <c r="I257">
        <f t="shared" si="103"/>
        <v>300</v>
      </c>
      <c r="J257" s="1">
        <f t="shared" si="104"/>
        <v>610.78715636045069</v>
      </c>
      <c r="P257">
        <f>P256+1</f>
        <v>22</v>
      </c>
      <c r="Q257">
        <v>1</v>
      </c>
      <c r="R257">
        <v>253</v>
      </c>
      <c r="S257">
        <f t="shared" si="108"/>
        <v>108</v>
      </c>
      <c r="T257" s="1">
        <f t="shared" si="109"/>
        <v>181.56278900768854</v>
      </c>
      <c r="Z257">
        <f>Z256+1</f>
        <v>22</v>
      </c>
      <c r="AA257">
        <v>1</v>
      </c>
      <c r="AB257">
        <v>253</v>
      </c>
      <c r="AC257">
        <f t="shared" si="111"/>
        <v>150</v>
      </c>
      <c r="AD257" s="1">
        <f t="shared" si="112"/>
        <v>252.17054028845632</v>
      </c>
      <c r="AK257">
        <f>AK256+1</f>
        <v>22</v>
      </c>
      <c r="AL257">
        <v>1</v>
      </c>
      <c r="AM257">
        <v>253</v>
      </c>
      <c r="AN257">
        <f t="shared" si="105"/>
        <v>300</v>
      </c>
      <c r="AO257" s="1">
        <f t="shared" si="114"/>
        <v>504.34108057691265</v>
      </c>
    </row>
    <row r="258" spans="6:41" x14ac:dyDescent="0.25">
      <c r="F258">
        <f t="shared" ref="F258:F268" si="131">F257</f>
        <v>22</v>
      </c>
      <c r="G258">
        <v>2</v>
      </c>
      <c r="H258">
        <v>254</v>
      </c>
      <c r="I258">
        <f t="shared" si="103"/>
        <v>300</v>
      </c>
      <c r="J258" s="1">
        <f t="shared" si="104"/>
        <v>606.74220830508341</v>
      </c>
      <c r="P258">
        <f t="shared" ref="P258:P268" si="132">P257</f>
        <v>22</v>
      </c>
      <c r="Q258">
        <v>2</v>
      </c>
      <c r="R258">
        <v>254</v>
      </c>
      <c r="S258">
        <f t="shared" si="108"/>
        <v>108</v>
      </c>
      <c r="T258" s="1">
        <f t="shared" si="109"/>
        <v>180.68346282195506</v>
      </c>
      <c r="Z258">
        <f t="shared" ref="Z258:Z268" si="133">Z257</f>
        <v>22</v>
      </c>
      <c r="AA258">
        <v>2</v>
      </c>
      <c r="AB258">
        <v>254</v>
      </c>
      <c r="AC258">
        <f t="shared" si="111"/>
        <v>150</v>
      </c>
      <c r="AD258" s="1">
        <f t="shared" si="112"/>
        <v>250.94925391938202</v>
      </c>
      <c r="AK258">
        <f t="shared" ref="AK258:AK268" si="134">AK257</f>
        <v>22</v>
      </c>
      <c r="AL258">
        <v>2</v>
      </c>
      <c r="AM258">
        <v>254</v>
      </c>
      <c r="AN258">
        <f t="shared" si="105"/>
        <v>300</v>
      </c>
      <c r="AO258" s="1">
        <f t="shared" si="114"/>
        <v>501.89850783876403</v>
      </c>
    </row>
    <row r="259" spans="6:41" x14ac:dyDescent="0.25">
      <c r="F259">
        <f t="shared" si="131"/>
        <v>22</v>
      </c>
      <c r="G259">
        <v>3</v>
      </c>
      <c r="H259">
        <v>255</v>
      </c>
      <c r="I259">
        <f t="shared" si="103"/>
        <v>300</v>
      </c>
      <c r="J259" s="1">
        <f t="shared" si="104"/>
        <v>602.7240479851821</v>
      </c>
      <c r="P259">
        <f t="shared" si="132"/>
        <v>22</v>
      </c>
      <c r="Q259">
        <v>3</v>
      </c>
      <c r="R259">
        <v>255</v>
      </c>
      <c r="S259">
        <f t="shared" si="108"/>
        <v>108</v>
      </c>
      <c r="T259" s="1">
        <f t="shared" si="109"/>
        <v>179.80839529817069</v>
      </c>
      <c r="Z259">
        <f t="shared" si="133"/>
        <v>22</v>
      </c>
      <c r="AA259">
        <v>3</v>
      </c>
      <c r="AB259">
        <v>255</v>
      </c>
      <c r="AC259">
        <f t="shared" si="111"/>
        <v>150</v>
      </c>
      <c r="AD259" s="1">
        <f t="shared" si="112"/>
        <v>249.73388235857041</v>
      </c>
      <c r="AK259">
        <f t="shared" si="134"/>
        <v>22</v>
      </c>
      <c r="AL259">
        <v>3</v>
      </c>
      <c r="AM259">
        <v>255</v>
      </c>
      <c r="AN259">
        <f t="shared" si="105"/>
        <v>300</v>
      </c>
      <c r="AO259" s="1">
        <f t="shared" si="114"/>
        <v>499.46776471714082</v>
      </c>
    </row>
    <row r="260" spans="6:41" x14ac:dyDescent="0.25">
      <c r="F260">
        <f t="shared" si="131"/>
        <v>22</v>
      </c>
      <c r="G260">
        <v>4</v>
      </c>
      <c r="H260">
        <v>256</v>
      </c>
      <c r="I260">
        <f t="shared" si="103"/>
        <v>300</v>
      </c>
      <c r="J260" s="1">
        <f t="shared" si="104"/>
        <v>598.73249799852533</v>
      </c>
      <c r="P260">
        <f t="shared" si="132"/>
        <v>22</v>
      </c>
      <c r="Q260">
        <v>4</v>
      </c>
      <c r="R260">
        <v>256</v>
      </c>
      <c r="S260">
        <f t="shared" si="108"/>
        <v>108</v>
      </c>
      <c r="T260" s="1">
        <f t="shared" si="109"/>
        <v>178.93756581122273</v>
      </c>
      <c r="Z260">
        <f t="shared" si="133"/>
        <v>22</v>
      </c>
      <c r="AA260">
        <v>4</v>
      </c>
      <c r="AB260">
        <v>256</v>
      </c>
      <c r="AC260">
        <f t="shared" si="111"/>
        <v>150</v>
      </c>
      <c r="AD260" s="1">
        <f t="shared" si="112"/>
        <v>248.52439696003154</v>
      </c>
      <c r="AK260">
        <f t="shared" si="134"/>
        <v>22</v>
      </c>
      <c r="AL260">
        <v>4</v>
      </c>
      <c r="AM260">
        <v>256</v>
      </c>
      <c r="AN260">
        <f t="shared" si="105"/>
        <v>300</v>
      </c>
      <c r="AO260" s="1">
        <f t="shared" si="114"/>
        <v>497.04879392006308</v>
      </c>
    </row>
    <row r="261" spans="6:41" x14ac:dyDescent="0.25">
      <c r="F261">
        <f t="shared" si="131"/>
        <v>22</v>
      </c>
      <c r="G261">
        <v>5</v>
      </c>
      <c r="H261">
        <v>257</v>
      </c>
      <c r="I261">
        <f t="shared" ref="I261:I324" si="135">IF($C$8&gt;F261,$C$6,IF($C$8=F261,$C$6,0))</f>
        <v>300</v>
      </c>
      <c r="J261" s="1">
        <f t="shared" ref="J261:J324" si="136">I261*(1+$C$12)^($C$9-H261)</f>
        <v>594.76738211774057</v>
      </c>
      <c r="P261">
        <f t="shared" si="132"/>
        <v>22</v>
      </c>
      <c r="Q261">
        <v>5</v>
      </c>
      <c r="R261">
        <v>257</v>
      </c>
      <c r="S261">
        <f t="shared" si="108"/>
        <v>108</v>
      </c>
      <c r="T261" s="1">
        <f t="shared" si="109"/>
        <v>178.07095383588808</v>
      </c>
      <c r="Z261">
        <f t="shared" si="133"/>
        <v>22</v>
      </c>
      <c r="AA261">
        <v>5</v>
      </c>
      <c r="AB261">
        <v>257</v>
      </c>
      <c r="AC261">
        <f t="shared" si="111"/>
        <v>150</v>
      </c>
      <c r="AD261" s="1">
        <f t="shared" si="112"/>
        <v>247.32076921651122</v>
      </c>
      <c r="AK261">
        <f t="shared" si="134"/>
        <v>22</v>
      </c>
      <c r="AL261">
        <v>5</v>
      </c>
      <c r="AM261">
        <v>257</v>
      </c>
      <c r="AN261">
        <f t="shared" ref="AN261:AN324" si="137">IF($C$8&gt;AK261,$C$6,IF($C$8=AK261,$C$6,0))</f>
        <v>300</v>
      </c>
      <c r="AO261" s="1">
        <f t="shared" si="114"/>
        <v>494.64153843302245</v>
      </c>
    </row>
    <row r="262" spans="6:41" x14ac:dyDescent="0.25">
      <c r="F262">
        <f t="shared" si="131"/>
        <v>22</v>
      </c>
      <c r="G262">
        <v>6</v>
      </c>
      <c r="H262">
        <v>258</v>
      </c>
      <c r="I262">
        <f t="shared" si="135"/>
        <v>300</v>
      </c>
      <c r="J262" s="1">
        <f t="shared" si="136"/>
        <v>590.82852528252374</v>
      </c>
      <c r="P262">
        <f t="shared" si="132"/>
        <v>22</v>
      </c>
      <c r="Q262">
        <v>6</v>
      </c>
      <c r="R262">
        <v>258</v>
      </c>
      <c r="S262">
        <f t="shared" ref="S262:S325" si="138">IF($C$8&gt;P262,$C$18,IF($C$8=P262,$C$18,0))</f>
        <v>108</v>
      </c>
      <c r="T262" s="1">
        <f t="shared" ref="T262:T325" si="139">S262*(1+$C$23)^($C$9-R262)</f>
        <v>177.20853894634922</v>
      </c>
      <c r="Z262">
        <f t="shared" si="133"/>
        <v>22</v>
      </c>
      <c r="AA262">
        <v>6</v>
      </c>
      <c r="AB262">
        <v>258</v>
      </c>
      <c r="AC262">
        <f t="shared" ref="AC262:AC325" si="140">IF($C$8&gt;Z262,$C$19,IF($C$8=Z262,$C$19,0))</f>
        <v>150</v>
      </c>
      <c r="AD262" s="1">
        <f t="shared" ref="AD262:AD325" si="141">AC262*(1+$C$23)^($C$9-AB262)</f>
        <v>246.12297075881838</v>
      </c>
      <c r="AK262">
        <f t="shared" si="134"/>
        <v>22</v>
      </c>
      <c r="AL262">
        <v>6</v>
      </c>
      <c r="AM262">
        <v>258</v>
      </c>
      <c r="AN262">
        <f t="shared" si="137"/>
        <v>300</v>
      </c>
      <c r="AO262" s="1">
        <f t="shared" ref="AO262:AO325" si="142">AN262*(1+$C$23)^($C$9-AM262)</f>
        <v>492.24594151763677</v>
      </c>
    </row>
    <row r="263" spans="6:41" x14ac:dyDescent="0.25">
      <c r="F263">
        <f t="shared" si="131"/>
        <v>22</v>
      </c>
      <c r="G263">
        <v>7</v>
      </c>
      <c r="H263">
        <v>259</v>
      </c>
      <c r="I263">
        <f t="shared" si="135"/>
        <v>300</v>
      </c>
      <c r="J263" s="1">
        <f t="shared" si="136"/>
        <v>586.91575359191097</v>
      </c>
      <c r="P263">
        <f t="shared" si="132"/>
        <v>22</v>
      </c>
      <c r="Q263">
        <v>7</v>
      </c>
      <c r="R263">
        <v>259</v>
      </c>
      <c r="S263">
        <f t="shared" si="138"/>
        <v>108</v>
      </c>
      <c r="T263" s="1">
        <f t="shared" si="139"/>
        <v>176.35030081571279</v>
      </c>
      <c r="Z263">
        <f t="shared" si="133"/>
        <v>22</v>
      </c>
      <c r="AA263">
        <v>7</v>
      </c>
      <c r="AB263">
        <v>259</v>
      </c>
      <c r="AC263">
        <f t="shared" si="140"/>
        <v>150</v>
      </c>
      <c r="AD263" s="1">
        <f t="shared" si="141"/>
        <v>244.93097335515665</v>
      </c>
      <c r="AK263">
        <f t="shared" si="134"/>
        <v>22</v>
      </c>
      <c r="AL263">
        <v>7</v>
      </c>
      <c r="AM263">
        <v>259</v>
      </c>
      <c r="AN263">
        <f t="shared" si="137"/>
        <v>300</v>
      </c>
      <c r="AO263" s="1">
        <f t="shared" si="142"/>
        <v>489.8619467103133</v>
      </c>
    </row>
    <row r="264" spans="6:41" x14ac:dyDescent="0.25">
      <c r="F264">
        <f t="shared" si="131"/>
        <v>22</v>
      </c>
      <c r="G264">
        <v>8</v>
      </c>
      <c r="H264">
        <v>260</v>
      </c>
      <c r="I264">
        <f t="shared" si="135"/>
        <v>300</v>
      </c>
      <c r="J264" s="1">
        <f t="shared" si="136"/>
        <v>583.02889429660036</v>
      </c>
      <c r="P264">
        <f t="shared" si="132"/>
        <v>22</v>
      </c>
      <c r="Q264">
        <v>8</v>
      </c>
      <c r="R264">
        <v>260</v>
      </c>
      <c r="S264">
        <f t="shared" si="138"/>
        <v>108</v>
      </c>
      <c r="T264" s="1">
        <f t="shared" si="139"/>
        <v>175.49621921553054</v>
      </c>
      <c r="Z264">
        <f t="shared" si="133"/>
        <v>22</v>
      </c>
      <c r="AA264">
        <v>8</v>
      </c>
      <c r="AB264">
        <v>260</v>
      </c>
      <c r="AC264">
        <f t="shared" si="140"/>
        <v>150</v>
      </c>
      <c r="AD264" s="1">
        <f t="shared" si="141"/>
        <v>243.74474891045909</v>
      </c>
      <c r="AK264">
        <f t="shared" si="134"/>
        <v>22</v>
      </c>
      <c r="AL264">
        <v>8</v>
      </c>
      <c r="AM264">
        <v>260</v>
      </c>
      <c r="AN264">
        <f t="shared" si="137"/>
        <v>300</v>
      </c>
      <c r="AO264" s="1">
        <f t="shared" si="142"/>
        <v>487.48949782091819</v>
      </c>
    </row>
    <row r="265" spans="6:41" x14ac:dyDescent="0.25">
      <c r="F265">
        <f t="shared" si="131"/>
        <v>22</v>
      </c>
      <c r="G265">
        <v>9</v>
      </c>
      <c r="H265">
        <v>261</v>
      </c>
      <c r="I265">
        <f t="shared" si="135"/>
        <v>300</v>
      </c>
      <c r="J265" s="1">
        <f t="shared" si="136"/>
        <v>579.16777579132486</v>
      </c>
      <c r="P265">
        <f t="shared" si="132"/>
        <v>22</v>
      </c>
      <c r="Q265">
        <v>9</v>
      </c>
      <c r="R265">
        <v>261</v>
      </c>
      <c r="S265">
        <f t="shared" si="138"/>
        <v>108</v>
      </c>
      <c r="T265" s="1">
        <f t="shared" si="139"/>
        <v>174.64627401532269</v>
      </c>
      <c r="Z265">
        <f t="shared" si="133"/>
        <v>22</v>
      </c>
      <c r="AA265">
        <v>9</v>
      </c>
      <c r="AB265">
        <v>261</v>
      </c>
      <c r="AC265">
        <f t="shared" si="140"/>
        <v>150</v>
      </c>
      <c r="AD265" s="1">
        <f t="shared" si="141"/>
        <v>242.56426946572594</v>
      </c>
      <c r="AK265">
        <f t="shared" si="134"/>
        <v>22</v>
      </c>
      <c r="AL265">
        <v>9</v>
      </c>
      <c r="AM265">
        <v>261</v>
      </c>
      <c r="AN265">
        <f t="shared" si="137"/>
        <v>300</v>
      </c>
      <c r="AO265" s="1">
        <f t="shared" si="142"/>
        <v>485.12853893145189</v>
      </c>
    </row>
    <row r="266" spans="6:41" x14ac:dyDescent="0.25">
      <c r="F266">
        <f t="shared" si="131"/>
        <v>22</v>
      </c>
      <c r="G266">
        <v>10</v>
      </c>
      <c r="H266">
        <v>262</v>
      </c>
      <c r="I266">
        <f t="shared" si="135"/>
        <v>300</v>
      </c>
      <c r="J266" s="1">
        <f t="shared" si="136"/>
        <v>575.33222760727642</v>
      </c>
      <c r="P266">
        <f t="shared" si="132"/>
        <v>22</v>
      </c>
      <c r="Q266">
        <v>10</v>
      </c>
      <c r="R266">
        <v>262</v>
      </c>
      <c r="S266">
        <f t="shared" si="138"/>
        <v>108</v>
      </c>
      <c r="T266" s="1">
        <f t="shared" si="139"/>
        <v>173.80044518210309</v>
      </c>
      <c r="Z266">
        <f t="shared" si="133"/>
        <v>22</v>
      </c>
      <c r="AA266">
        <v>10</v>
      </c>
      <c r="AB266">
        <v>262</v>
      </c>
      <c r="AC266">
        <f t="shared" si="140"/>
        <v>150</v>
      </c>
      <c r="AD266" s="1">
        <f t="shared" si="141"/>
        <v>241.38950719736539</v>
      </c>
      <c r="AK266">
        <f t="shared" si="134"/>
        <v>22</v>
      </c>
      <c r="AL266">
        <v>10</v>
      </c>
      <c r="AM266">
        <v>262</v>
      </c>
      <c r="AN266">
        <f t="shared" si="137"/>
        <v>300</v>
      </c>
      <c r="AO266" s="1">
        <f t="shared" si="142"/>
        <v>482.77901439473078</v>
      </c>
    </row>
    <row r="267" spans="6:41" x14ac:dyDescent="0.25">
      <c r="F267">
        <f t="shared" si="131"/>
        <v>22</v>
      </c>
      <c r="G267">
        <v>11</v>
      </c>
      <c r="H267">
        <v>263</v>
      </c>
      <c r="I267">
        <f t="shared" si="135"/>
        <v>300</v>
      </c>
      <c r="J267" s="1">
        <f t="shared" si="136"/>
        <v>571.52208040457924</v>
      </c>
      <c r="P267">
        <f t="shared" si="132"/>
        <v>22</v>
      </c>
      <c r="Q267">
        <v>11</v>
      </c>
      <c r="R267">
        <v>263</v>
      </c>
      <c r="S267">
        <f t="shared" si="138"/>
        <v>108</v>
      </c>
      <c r="T267" s="1">
        <f t="shared" si="139"/>
        <v>172.95871277990759</v>
      </c>
      <c r="Z267">
        <f t="shared" si="133"/>
        <v>22</v>
      </c>
      <c r="AA267">
        <v>11</v>
      </c>
      <c r="AB267">
        <v>263</v>
      </c>
      <c r="AC267">
        <f t="shared" si="140"/>
        <v>150</v>
      </c>
      <c r="AD267" s="1">
        <f t="shared" si="141"/>
        <v>240.22043441653832</v>
      </c>
      <c r="AK267">
        <f t="shared" si="134"/>
        <v>22</v>
      </c>
      <c r="AL267">
        <v>11</v>
      </c>
      <c r="AM267">
        <v>263</v>
      </c>
      <c r="AN267">
        <f t="shared" si="137"/>
        <v>300</v>
      </c>
      <c r="AO267" s="1">
        <f t="shared" si="142"/>
        <v>480.44086883307665</v>
      </c>
    </row>
    <row r="268" spans="6:41" x14ac:dyDescent="0.25">
      <c r="F268">
        <f t="shared" si="131"/>
        <v>22</v>
      </c>
      <c r="G268">
        <v>12</v>
      </c>
      <c r="H268">
        <v>264</v>
      </c>
      <c r="I268">
        <f t="shared" si="135"/>
        <v>300</v>
      </c>
      <c r="J268" s="1">
        <f t="shared" si="136"/>
        <v>567.73716596481393</v>
      </c>
      <c r="P268">
        <f t="shared" si="132"/>
        <v>22</v>
      </c>
      <c r="Q268">
        <v>12</v>
      </c>
      <c r="R268">
        <v>264</v>
      </c>
      <c r="S268">
        <f t="shared" si="138"/>
        <v>108</v>
      </c>
      <c r="T268" s="1">
        <f t="shared" si="139"/>
        <v>172.12105696932355</v>
      </c>
      <c r="Z268">
        <f t="shared" si="133"/>
        <v>22</v>
      </c>
      <c r="AA268">
        <v>12</v>
      </c>
      <c r="AB268">
        <v>264</v>
      </c>
      <c r="AC268">
        <f t="shared" si="140"/>
        <v>150</v>
      </c>
      <c r="AD268" s="1">
        <f t="shared" si="141"/>
        <v>239.05702356850495</v>
      </c>
      <c r="AK268">
        <f t="shared" si="134"/>
        <v>22</v>
      </c>
      <c r="AL268">
        <v>12</v>
      </c>
      <c r="AM268">
        <v>264</v>
      </c>
      <c r="AN268">
        <f t="shared" si="137"/>
        <v>300</v>
      </c>
      <c r="AO268" s="1">
        <f t="shared" si="142"/>
        <v>478.11404713700989</v>
      </c>
    </row>
    <row r="269" spans="6:41" x14ac:dyDescent="0.25">
      <c r="F269">
        <f>F268+1</f>
        <v>23</v>
      </c>
      <c r="G269">
        <v>1</v>
      </c>
      <c r="H269">
        <v>265</v>
      </c>
      <c r="I269">
        <f t="shared" si="135"/>
        <v>300</v>
      </c>
      <c r="J269" s="1">
        <f t="shared" si="136"/>
        <v>563.97731718358989</v>
      </c>
      <c r="P269">
        <f>P268+1</f>
        <v>23</v>
      </c>
      <c r="Q269">
        <v>1</v>
      </c>
      <c r="R269">
        <v>265</v>
      </c>
      <c r="S269">
        <f t="shared" si="138"/>
        <v>108</v>
      </c>
      <c r="T269" s="1">
        <f t="shared" si="139"/>
        <v>171.28745800702271</v>
      </c>
      <c r="Z269">
        <f>Z268+1</f>
        <v>23</v>
      </c>
      <c r="AA269">
        <v>1</v>
      </c>
      <c r="AB269">
        <v>265</v>
      </c>
      <c r="AC269">
        <f t="shared" si="140"/>
        <v>150</v>
      </c>
      <c r="AD269" s="1">
        <f t="shared" si="141"/>
        <v>237.89924723197601</v>
      </c>
      <c r="AK269">
        <f>AK268+1</f>
        <v>23</v>
      </c>
      <c r="AL269">
        <v>1</v>
      </c>
      <c r="AM269">
        <v>265</v>
      </c>
      <c r="AN269">
        <f t="shared" si="137"/>
        <v>300</v>
      </c>
      <c r="AO269" s="1">
        <f t="shared" si="142"/>
        <v>475.79849446395201</v>
      </c>
    </row>
    <row r="270" spans="6:41" x14ac:dyDescent="0.25">
      <c r="F270">
        <f t="shared" ref="F270:F280" si="143">F269</f>
        <v>23</v>
      </c>
      <c r="G270">
        <v>2</v>
      </c>
      <c r="H270">
        <v>266</v>
      </c>
      <c r="I270">
        <f t="shared" si="135"/>
        <v>300</v>
      </c>
      <c r="J270" s="1">
        <f t="shared" si="136"/>
        <v>560.2423680631689</v>
      </c>
      <c r="P270">
        <f t="shared" ref="P270:P280" si="144">P269</f>
        <v>23</v>
      </c>
      <c r="Q270">
        <v>2</v>
      </c>
      <c r="R270">
        <v>266</v>
      </c>
      <c r="S270">
        <f t="shared" si="138"/>
        <v>108</v>
      </c>
      <c r="T270" s="1">
        <f t="shared" si="139"/>
        <v>170.45789624529561</v>
      </c>
      <c r="Z270">
        <f t="shared" ref="Z270:Z280" si="145">Z269</f>
        <v>23</v>
      </c>
      <c r="AA270">
        <v>2</v>
      </c>
      <c r="AB270">
        <v>266</v>
      </c>
      <c r="AC270">
        <f t="shared" si="140"/>
        <v>150</v>
      </c>
      <c r="AD270" s="1">
        <f t="shared" si="141"/>
        <v>236.74707811846613</v>
      </c>
      <c r="AK270">
        <f t="shared" ref="AK270:AK280" si="146">AK269</f>
        <v>23</v>
      </c>
      <c r="AL270">
        <v>2</v>
      </c>
      <c r="AM270">
        <v>266</v>
      </c>
      <c r="AN270">
        <f t="shared" si="137"/>
        <v>300</v>
      </c>
      <c r="AO270" s="1">
        <f t="shared" si="142"/>
        <v>473.49415623693227</v>
      </c>
    </row>
    <row r="271" spans="6:41" x14ac:dyDescent="0.25">
      <c r="F271">
        <f t="shared" si="143"/>
        <v>23</v>
      </c>
      <c r="G271">
        <v>3</v>
      </c>
      <c r="H271">
        <v>267</v>
      </c>
      <c r="I271">
        <f t="shared" si="135"/>
        <v>300</v>
      </c>
      <c r="J271" s="1">
        <f t="shared" si="136"/>
        <v>556.53215370513465</v>
      </c>
      <c r="P271">
        <f t="shared" si="144"/>
        <v>23</v>
      </c>
      <c r="Q271">
        <v>3</v>
      </c>
      <c r="R271">
        <v>267</v>
      </c>
      <c r="S271">
        <f t="shared" si="138"/>
        <v>108</v>
      </c>
      <c r="T271" s="1">
        <f t="shared" si="139"/>
        <v>169.63235213158862</v>
      </c>
      <c r="Z271">
        <f t="shared" si="145"/>
        <v>23</v>
      </c>
      <c r="AA271">
        <v>3</v>
      </c>
      <c r="AB271">
        <v>267</v>
      </c>
      <c r="AC271">
        <f t="shared" si="140"/>
        <v>150</v>
      </c>
      <c r="AD271" s="1">
        <f t="shared" si="141"/>
        <v>235.60048907165086</v>
      </c>
      <c r="AK271">
        <f t="shared" si="146"/>
        <v>23</v>
      </c>
      <c r="AL271">
        <v>3</v>
      </c>
      <c r="AM271">
        <v>267</v>
      </c>
      <c r="AN271">
        <f t="shared" si="137"/>
        <v>300</v>
      </c>
      <c r="AO271" s="1">
        <f t="shared" si="142"/>
        <v>471.20097814330171</v>
      </c>
    </row>
    <row r="272" spans="6:41" x14ac:dyDescent="0.25">
      <c r="F272">
        <f t="shared" si="143"/>
        <v>23</v>
      </c>
      <c r="G272">
        <v>4</v>
      </c>
      <c r="H272">
        <v>268</v>
      </c>
      <c r="I272">
        <f t="shared" si="135"/>
        <v>300</v>
      </c>
      <c r="J272" s="1">
        <f t="shared" si="136"/>
        <v>552.84651030311397</v>
      </c>
      <c r="P272">
        <f t="shared" si="144"/>
        <v>23</v>
      </c>
      <c r="Q272">
        <v>4</v>
      </c>
      <c r="R272">
        <v>268</v>
      </c>
      <c r="S272">
        <f t="shared" si="138"/>
        <v>108</v>
      </c>
      <c r="T272" s="1">
        <f t="shared" si="139"/>
        <v>168.81080620804283</v>
      </c>
      <c r="Z272">
        <f t="shared" si="145"/>
        <v>23</v>
      </c>
      <c r="AA272">
        <v>4</v>
      </c>
      <c r="AB272">
        <v>268</v>
      </c>
      <c r="AC272">
        <f t="shared" si="140"/>
        <v>150</v>
      </c>
      <c r="AD272" s="1">
        <f t="shared" si="141"/>
        <v>234.45945306672616</v>
      </c>
      <c r="AK272">
        <f t="shared" si="146"/>
        <v>23</v>
      </c>
      <c r="AL272">
        <v>4</v>
      </c>
      <c r="AM272">
        <v>268</v>
      </c>
      <c r="AN272">
        <f t="shared" si="137"/>
        <v>300</v>
      </c>
      <c r="AO272" s="1">
        <f t="shared" si="142"/>
        <v>468.91890613345231</v>
      </c>
    </row>
    <row r="273" spans="6:41" x14ac:dyDescent="0.25">
      <c r="F273">
        <f t="shared" si="143"/>
        <v>23</v>
      </c>
      <c r="G273">
        <v>5</v>
      </c>
      <c r="H273">
        <v>269</v>
      </c>
      <c r="I273">
        <f t="shared" si="135"/>
        <v>300</v>
      </c>
      <c r="J273" s="1">
        <f t="shared" si="136"/>
        <v>549.18527513554375</v>
      </c>
      <c r="P273">
        <f t="shared" si="144"/>
        <v>23</v>
      </c>
      <c r="Q273">
        <v>5</v>
      </c>
      <c r="R273">
        <v>269</v>
      </c>
      <c r="S273">
        <f t="shared" si="138"/>
        <v>108</v>
      </c>
      <c r="T273" s="1">
        <f t="shared" si="139"/>
        <v>167.99323911103579</v>
      </c>
      <c r="Z273">
        <f t="shared" si="145"/>
        <v>23</v>
      </c>
      <c r="AA273">
        <v>5</v>
      </c>
      <c r="AB273">
        <v>269</v>
      </c>
      <c r="AC273">
        <f t="shared" si="140"/>
        <v>150</v>
      </c>
      <c r="AD273" s="1">
        <f t="shared" si="141"/>
        <v>233.32394320977193</v>
      </c>
      <c r="AK273">
        <f t="shared" si="146"/>
        <v>23</v>
      </c>
      <c r="AL273">
        <v>5</v>
      </c>
      <c r="AM273">
        <v>269</v>
      </c>
      <c r="AN273">
        <f t="shared" si="137"/>
        <v>300</v>
      </c>
      <c r="AO273" s="1">
        <f t="shared" si="142"/>
        <v>466.64788641954385</v>
      </c>
    </row>
    <row r="274" spans="6:41" x14ac:dyDescent="0.25">
      <c r="F274">
        <f t="shared" si="143"/>
        <v>23</v>
      </c>
      <c r="G274">
        <v>6</v>
      </c>
      <c r="H274">
        <v>270</v>
      </c>
      <c r="I274">
        <f t="shared" si="135"/>
        <v>300</v>
      </c>
      <c r="J274" s="1">
        <f t="shared" si="136"/>
        <v>545.54828655848723</v>
      </c>
      <c r="P274">
        <f t="shared" si="144"/>
        <v>23</v>
      </c>
      <c r="Q274">
        <v>6</v>
      </c>
      <c r="R274">
        <v>270</v>
      </c>
      <c r="S274">
        <f t="shared" si="138"/>
        <v>108</v>
      </c>
      <c r="T274" s="1">
        <f t="shared" si="139"/>
        <v>167.17963157072495</v>
      </c>
      <c r="Z274">
        <f t="shared" si="145"/>
        <v>23</v>
      </c>
      <c r="AA274">
        <v>6</v>
      </c>
      <c r="AB274">
        <v>270</v>
      </c>
      <c r="AC274">
        <f t="shared" si="140"/>
        <v>150</v>
      </c>
      <c r="AD274" s="1">
        <f t="shared" si="141"/>
        <v>232.19393273711799</v>
      </c>
      <c r="AK274">
        <f t="shared" si="146"/>
        <v>23</v>
      </c>
      <c r="AL274">
        <v>6</v>
      </c>
      <c r="AM274">
        <v>270</v>
      </c>
      <c r="AN274">
        <f t="shared" si="137"/>
        <v>300</v>
      </c>
      <c r="AO274" s="1">
        <f t="shared" si="142"/>
        <v>464.38786547423598</v>
      </c>
    </row>
    <row r="275" spans="6:41" x14ac:dyDescent="0.25">
      <c r="F275">
        <f t="shared" si="143"/>
        <v>23</v>
      </c>
      <c r="G275">
        <v>7</v>
      </c>
      <c r="H275">
        <v>271</v>
      </c>
      <c r="I275">
        <f t="shared" si="135"/>
        <v>300</v>
      </c>
      <c r="J275" s="1">
        <f t="shared" si="136"/>
        <v>541.93538399849717</v>
      </c>
      <c r="P275">
        <f t="shared" si="144"/>
        <v>23</v>
      </c>
      <c r="Q275">
        <v>7</v>
      </c>
      <c r="R275">
        <v>271</v>
      </c>
      <c r="S275">
        <f t="shared" si="138"/>
        <v>108</v>
      </c>
      <c r="T275" s="1">
        <f t="shared" si="139"/>
        <v>166.36996441059344</v>
      </c>
      <c r="Z275">
        <f t="shared" si="145"/>
        <v>23</v>
      </c>
      <c r="AA275">
        <v>7</v>
      </c>
      <c r="AB275">
        <v>271</v>
      </c>
      <c r="AC275">
        <f t="shared" si="140"/>
        <v>150</v>
      </c>
      <c r="AD275" s="1">
        <f t="shared" si="141"/>
        <v>231.06939501471311</v>
      </c>
      <c r="AK275">
        <f t="shared" si="146"/>
        <v>23</v>
      </c>
      <c r="AL275">
        <v>7</v>
      </c>
      <c r="AM275">
        <v>271</v>
      </c>
      <c r="AN275">
        <f t="shared" si="137"/>
        <v>300</v>
      </c>
      <c r="AO275" s="1">
        <f t="shared" si="142"/>
        <v>462.13879002942622</v>
      </c>
    </row>
    <row r="276" spans="6:41" x14ac:dyDescent="0.25">
      <c r="F276">
        <f t="shared" si="143"/>
        <v>23</v>
      </c>
      <c r="G276">
        <v>8</v>
      </c>
      <c r="H276">
        <v>272</v>
      </c>
      <c r="I276">
        <f t="shared" si="135"/>
        <v>300</v>
      </c>
      <c r="J276" s="1">
        <f t="shared" si="136"/>
        <v>538.34640794552706</v>
      </c>
      <c r="P276">
        <f t="shared" si="144"/>
        <v>23</v>
      </c>
      <c r="Q276">
        <v>8</v>
      </c>
      <c r="R276">
        <v>272</v>
      </c>
      <c r="S276">
        <f t="shared" si="138"/>
        <v>108</v>
      </c>
      <c r="T276" s="1">
        <f t="shared" si="139"/>
        <v>165.56421854699806</v>
      </c>
      <c r="Z276">
        <f t="shared" si="145"/>
        <v>23</v>
      </c>
      <c r="AA276">
        <v>8</v>
      </c>
      <c r="AB276">
        <v>272</v>
      </c>
      <c r="AC276">
        <f t="shared" si="140"/>
        <v>150</v>
      </c>
      <c r="AD276" s="1">
        <f t="shared" si="141"/>
        <v>229.95030353749732</v>
      </c>
      <c r="AK276">
        <f t="shared" si="146"/>
        <v>23</v>
      </c>
      <c r="AL276">
        <v>8</v>
      </c>
      <c r="AM276">
        <v>272</v>
      </c>
      <c r="AN276">
        <f t="shared" si="137"/>
        <v>300</v>
      </c>
      <c r="AO276" s="1">
        <f t="shared" si="142"/>
        <v>459.90060707499464</v>
      </c>
    </row>
    <row r="277" spans="6:41" x14ac:dyDescent="0.25">
      <c r="F277">
        <f t="shared" si="143"/>
        <v>23</v>
      </c>
      <c r="G277">
        <v>9</v>
      </c>
      <c r="H277">
        <v>273</v>
      </c>
      <c r="I277">
        <f t="shared" si="135"/>
        <v>300</v>
      </c>
      <c r="J277" s="1">
        <f t="shared" si="136"/>
        <v>534.78119994588781</v>
      </c>
      <c r="P277">
        <f t="shared" si="144"/>
        <v>23</v>
      </c>
      <c r="Q277">
        <v>9</v>
      </c>
      <c r="R277">
        <v>273</v>
      </c>
      <c r="S277">
        <f t="shared" si="138"/>
        <v>108</v>
      </c>
      <c r="T277" s="1">
        <f t="shared" si="139"/>
        <v>164.76237498871961</v>
      </c>
      <c r="Z277">
        <f t="shared" si="145"/>
        <v>23</v>
      </c>
      <c r="AA277">
        <v>9</v>
      </c>
      <c r="AB277">
        <v>273</v>
      </c>
      <c r="AC277">
        <f t="shared" si="140"/>
        <v>150</v>
      </c>
      <c r="AD277" s="1">
        <f t="shared" si="141"/>
        <v>228.83663192877722</v>
      </c>
      <c r="AK277">
        <f t="shared" si="146"/>
        <v>23</v>
      </c>
      <c r="AL277">
        <v>9</v>
      </c>
      <c r="AM277">
        <v>273</v>
      </c>
      <c r="AN277">
        <f t="shared" si="137"/>
        <v>300</v>
      </c>
      <c r="AO277" s="1">
        <f t="shared" si="142"/>
        <v>457.67326385755445</v>
      </c>
    </row>
    <row r="278" spans="6:41" x14ac:dyDescent="0.25">
      <c r="F278">
        <f t="shared" si="143"/>
        <v>23</v>
      </c>
      <c r="G278">
        <v>10</v>
      </c>
      <c r="H278">
        <v>274</v>
      </c>
      <c r="I278">
        <f t="shared" si="135"/>
        <v>300</v>
      </c>
      <c r="J278" s="1">
        <f t="shared" si="136"/>
        <v>531.23960259525279</v>
      </c>
      <c r="P278">
        <f t="shared" si="144"/>
        <v>23</v>
      </c>
      <c r="Q278">
        <v>10</v>
      </c>
      <c r="R278">
        <v>274</v>
      </c>
      <c r="S278">
        <f t="shared" si="138"/>
        <v>108</v>
      </c>
      <c r="T278" s="1">
        <f t="shared" si="139"/>
        <v>163.96441483651526</v>
      </c>
      <c r="Z278">
        <f t="shared" si="145"/>
        <v>23</v>
      </c>
      <c r="AA278">
        <v>10</v>
      </c>
      <c r="AB278">
        <v>274</v>
      </c>
      <c r="AC278">
        <f t="shared" si="140"/>
        <v>150</v>
      </c>
      <c r="AD278" s="1">
        <f t="shared" si="141"/>
        <v>227.72835393960455</v>
      </c>
      <c r="AK278">
        <f t="shared" si="146"/>
        <v>23</v>
      </c>
      <c r="AL278">
        <v>10</v>
      </c>
      <c r="AM278">
        <v>274</v>
      </c>
      <c r="AN278">
        <f t="shared" si="137"/>
        <v>300</v>
      </c>
      <c r="AO278" s="1">
        <f t="shared" si="142"/>
        <v>455.45670787920909</v>
      </c>
    </row>
    <row r="279" spans="6:41" x14ac:dyDescent="0.25">
      <c r="F279">
        <f t="shared" si="143"/>
        <v>23</v>
      </c>
      <c r="G279">
        <v>11</v>
      </c>
      <c r="H279">
        <v>275</v>
      </c>
      <c r="I279">
        <f t="shared" si="135"/>
        <v>300</v>
      </c>
      <c r="J279" s="1">
        <f t="shared" si="136"/>
        <v>527.72145953170809</v>
      </c>
      <c r="P279">
        <f t="shared" si="144"/>
        <v>23</v>
      </c>
      <c r="Q279">
        <v>11</v>
      </c>
      <c r="R279">
        <v>275</v>
      </c>
      <c r="S279">
        <f t="shared" si="138"/>
        <v>108</v>
      </c>
      <c r="T279" s="1">
        <f t="shared" si="139"/>
        <v>163.17031928267295</v>
      </c>
      <c r="Z279">
        <f t="shared" si="145"/>
        <v>23</v>
      </c>
      <c r="AA279">
        <v>11</v>
      </c>
      <c r="AB279">
        <v>275</v>
      </c>
      <c r="AC279">
        <f t="shared" si="140"/>
        <v>150</v>
      </c>
      <c r="AD279" s="1">
        <f t="shared" si="141"/>
        <v>226.62544344815689</v>
      </c>
      <c r="AK279">
        <f t="shared" si="146"/>
        <v>23</v>
      </c>
      <c r="AL279">
        <v>11</v>
      </c>
      <c r="AM279">
        <v>275</v>
      </c>
      <c r="AN279">
        <f t="shared" si="137"/>
        <v>300</v>
      </c>
      <c r="AO279" s="1">
        <f t="shared" si="142"/>
        <v>453.25088689631377</v>
      </c>
    </row>
    <row r="280" spans="6:41" x14ac:dyDescent="0.25">
      <c r="F280">
        <f t="shared" si="143"/>
        <v>23</v>
      </c>
      <c r="G280">
        <v>12</v>
      </c>
      <c r="H280">
        <v>276</v>
      </c>
      <c r="I280">
        <f t="shared" si="135"/>
        <v>300</v>
      </c>
      <c r="J280" s="1">
        <f t="shared" si="136"/>
        <v>524.22661542884919</v>
      </c>
      <c r="P280">
        <f t="shared" si="144"/>
        <v>23</v>
      </c>
      <c r="Q280">
        <v>12</v>
      </c>
      <c r="R280">
        <v>276</v>
      </c>
      <c r="S280">
        <f t="shared" si="138"/>
        <v>108</v>
      </c>
      <c r="T280" s="1">
        <f t="shared" si="139"/>
        <v>162.38006961056823</v>
      </c>
      <c r="Z280">
        <f t="shared" si="145"/>
        <v>23</v>
      </c>
      <c r="AA280">
        <v>12</v>
      </c>
      <c r="AB280">
        <v>276</v>
      </c>
      <c r="AC280">
        <f t="shared" si="140"/>
        <v>150</v>
      </c>
      <c r="AD280" s="1">
        <f t="shared" si="141"/>
        <v>225.52787445912253</v>
      </c>
      <c r="AK280">
        <f t="shared" si="146"/>
        <v>23</v>
      </c>
      <c r="AL280">
        <v>12</v>
      </c>
      <c r="AM280">
        <v>276</v>
      </c>
      <c r="AN280">
        <f t="shared" si="137"/>
        <v>300</v>
      </c>
      <c r="AO280" s="1">
        <f t="shared" si="142"/>
        <v>451.05574891824506</v>
      </c>
    </row>
    <row r="281" spans="6:41" x14ac:dyDescent="0.25">
      <c r="F281">
        <f>F280+1</f>
        <v>24</v>
      </c>
      <c r="G281">
        <v>1</v>
      </c>
      <c r="H281">
        <v>277</v>
      </c>
      <c r="I281">
        <f t="shared" si="135"/>
        <v>300</v>
      </c>
      <c r="J281" s="1">
        <f t="shared" si="136"/>
        <v>520.75491598892302</v>
      </c>
      <c r="P281">
        <f>P280+1</f>
        <v>24</v>
      </c>
      <c r="Q281">
        <v>1</v>
      </c>
      <c r="R281">
        <v>277</v>
      </c>
      <c r="S281">
        <f t="shared" si="138"/>
        <v>108</v>
      </c>
      <c r="T281" s="1">
        <f t="shared" si="139"/>
        <v>161.59364719422302</v>
      </c>
      <c r="Z281">
        <f>Z280+1</f>
        <v>24</v>
      </c>
      <c r="AA281">
        <v>1</v>
      </c>
      <c r="AB281">
        <v>277</v>
      </c>
      <c r="AC281">
        <f t="shared" si="140"/>
        <v>150</v>
      </c>
      <c r="AD281" s="1">
        <f t="shared" si="141"/>
        <v>224.43562110308753</v>
      </c>
      <c r="AK281">
        <f>AK280+1</f>
        <v>24</v>
      </c>
      <c r="AL281">
        <v>1</v>
      </c>
      <c r="AM281">
        <v>277</v>
      </c>
      <c r="AN281">
        <f t="shared" si="137"/>
        <v>300</v>
      </c>
      <c r="AO281" s="1">
        <f t="shared" si="142"/>
        <v>448.87124220617505</v>
      </c>
    </row>
    <row r="282" spans="6:41" x14ac:dyDescent="0.25">
      <c r="F282">
        <f t="shared" ref="F282:F292" si="147">F281</f>
        <v>24</v>
      </c>
      <c r="G282">
        <v>2</v>
      </c>
      <c r="H282">
        <v>278</v>
      </c>
      <c r="I282">
        <f t="shared" si="135"/>
        <v>300</v>
      </c>
      <c r="J282" s="1">
        <f t="shared" si="136"/>
        <v>517.30620793601634</v>
      </c>
      <c r="P282">
        <f t="shared" ref="P282:P292" si="148">P281</f>
        <v>24</v>
      </c>
      <c r="Q282">
        <v>2</v>
      </c>
      <c r="R282">
        <v>278</v>
      </c>
      <c r="S282">
        <f t="shared" si="138"/>
        <v>108</v>
      </c>
      <c r="T282" s="1">
        <f t="shared" si="139"/>
        <v>160.81103349786673</v>
      </c>
      <c r="Z282">
        <f t="shared" ref="Z282:Z292" si="149">Z281</f>
        <v>24</v>
      </c>
      <c r="AA282">
        <v>2</v>
      </c>
      <c r="AB282">
        <v>278</v>
      </c>
      <c r="AC282">
        <f t="shared" si="140"/>
        <v>150</v>
      </c>
      <c r="AD282" s="1">
        <f t="shared" si="141"/>
        <v>223.34865763592603</v>
      </c>
      <c r="AK282">
        <f t="shared" ref="AK282:AK292" si="150">AK281</f>
        <v>24</v>
      </c>
      <c r="AL282">
        <v>2</v>
      </c>
      <c r="AM282">
        <v>278</v>
      </c>
      <c r="AN282">
        <f t="shared" si="137"/>
        <v>300</v>
      </c>
      <c r="AO282" s="1">
        <f t="shared" si="142"/>
        <v>446.69731527185206</v>
      </c>
    </row>
    <row r="283" spans="6:41" x14ac:dyDescent="0.25">
      <c r="F283">
        <f t="shared" si="147"/>
        <v>24</v>
      </c>
      <c r="G283">
        <v>3</v>
      </c>
      <c r="H283">
        <v>279</v>
      </c>
      <c r="I283">
        <f t="shared" si="135"/>
        <v>300</v>
      </c>
      <c r="J283" s="1">
        <f t="shared" si="136"/>
        <v>513.88033900928781</v>
      </c>
      <c r="P283">
        <f t="shared" si="148"/>
        <v>24</v>
      </c>
      <c r="Q283">
        <v>3</v>
      </c>
      <c r="R283">
        <v>279</v>
      </c>
      <c r="S283">
        <f t="shared" si="138"/>
        <v>108</v>
      </c>
      <c r="T283" s="1">
        <f t="shared" si="139"/>
        <v>160.03221007549934</v>
      </c>
      <c r="Z283">
        <f t="shared" si="149"/>
        <v>24</v>
      </c>
      <c r="AA283">
        <v>3</v>
      </c>
      <c r="AB283">
        <v>279</v>
      </c>
      <c r="AC283">
        <f t="shared" si="140"/>
        <v>150</v>
      </c>
      <c r="AD283" s="1">
        <f t="shared" si="141"/>
        <v>222.26695843819351</v>
      </c>
      <c r="AK283">
        <f t="shared" si="150"/>
        <v>24</v>
      </c>
      <c r="AL283">
        <v>3</v>
      </c>
      <c r="AM283">
        <v>279</v>
      </c>
      <c r="AN283">
        <f t="shared" si="137"/>
        <v>300</v>
      </c>
      <c r="AO283" s="1">
        <f t="shared" si="142"/>
        <v>444.53391687638702</v>
      </c>
    </row>
    <row r="284" spans="6:41" x14ac:dyDescent="0.25">
      <c r="F284">
        <f t="shared" si="147"/>
        <v>24</v>
      </c>
      <c r="G284">
        <v>4</v>
      </c>
      <c r="H284">
        <v>280</v>
      </c>
      <c r="I284">
        <f t="shared" si="135"/>
        <v>300</v>
      </c>
      <c r="J284" s="1">
        <f t="shared" si="136"/>
        <v>510.47715795624612</v>
      </c>
      <c r="P284">
        <f t="shared" si="148"/>
        <v>24</v>
      </c>
      <c r="Q284">
        <v>4</v>
      </c>
      <c r="R284">
        <v>280</v>
      </c>
      <c r="S284">
        <f t="shared" si="138"/>
        <v>108</v>
      </c>
      <c r="T284" s="1">
        <f t="shared" si="139"/>
        <v>159.25715857045648</v>
      </c>
      <c r="Z284">
        <f t="shared" si="149"/>
        <v>24</v>
      </c>
      <c r="AA284">
        <v>4</v>
      </c>
      <c r="AB284">
        <v>280</v>
      </c>
      <c r="AC284">
        <f t="shared" si="140"/>
        <v>150</v>
      </c>
      <c r="AD284" s="1">
        <f t="shared" si="141"/>
        <v>221.19049801452289</v>
      </c>
      <c r="AK284">
        <f t="shared" si="150"/>
        <v>24</v>
      </c>
      <c r="AL284">
        <v>4</v>
      </c>
      <c r="AM284">
        <v>280</v>
      </c>
      <c r="AN284">
        <f t="shared" si="137"/>
        <v>300</v>
      </c>
      <c r="AO284" s="1">
        <f t="shared" si="142"/>
        <v>442.38099602904578</v>
      </c>
    </row>
    <row r="285" spans="6:41" x14ac:dyDescent="0.25">
      <c r="F285">
        <f t="shared" si="147"/>
        <v>24</v>
      </c>
      <c r="G285">
        <v>5</v>
      </c>
      <c r="H285">
        <v>281</v>
      </c>
      <c r="I285">
        <f t="shared" si="135"/>
        <v>300</v>
      </c>
      <c r="J285" s="1">
        <f t="shared" si="136"/>
        <v>507.09651452607227</v>
      </c>
      <c r="P285">
        <f t="shared" si="148"/>
        <v>24</v>
      </c>
      <c r="Q285">
        <v>5</v>
      </c>
      <c r="R285">
        <v>281</v>
      </c>
      <c r="S285">
        <f t="shared" si="138"/>
        <v>108</v>
      </c>
      <c r="T285" s="1">
        <f t="shared" si="139"/>
        <v>158.48586071497692</v>
      </c>
      <c r="Z285">
        <f t="shared" si="149"/>
        <v>24</v>
      </c>
      <c r="AA285">
        <v>5</v>
      </c>
      <c r="AB285">
        <v>281</v>
      </c>
      <c r="AC285">
        <f t="shared" si="140"/>
        <v>150</v>
      </c>
      <c r="AD285" s="1">
        <f t="shared" si="141"/>
        <v>220.11925099302348</v>
      </c>
      <c r="AK285">
        <f t="shared" si="150"/>
        <v>24</v>
      </c>
      <c r="AL285">
        <v>5</v>
      </c>
      <c r="AM285">
        <v>281</v>
      </c>
      <c r="AN285">
        <f t="shared" si="137"/>
        <v>300</v>
      </c>
      <c r="AO285" s="1">
        <f t="shared" si="142"/>
        <v>440.23850198604697</v>
      </c>
    </row>
    <row r="286" spans="6:41" x14ac:dyDescent="0.25">
      <c r="F286">
        <f t="shared" si="147"/>
        <v>24</v>
      </c>
      <c r="G286">
        <v>6</v>
      </c>
      <c r="H286">
        <v>282</v>
      </c>
      <c r="I286">
        <f t="shared" si="135"/>
        <v>300</v>
      </c>
      <c r="J286" s="1">
        <f t="shared" si="136"/>
        <v>503.73825946298575</v>
      </c>
      <c r="P286">
        <f t="shared" si="148"/>
        <v>24</v>
      </c>
      <c r="Q286">
        <v>6</v>
      </c>
      <c r="R286">
        <v>282</v>
      </c>
      <c r="S286">
        <f t="shared" si="138"/>
        <v>108</v>
      </c>
      <c r="T286" s="1">
        <f t="shared" si="139"/>
        <v>157.71829832977204</v>
      </c>
      <c r="Z286">
        <f t="shared" si="149"/>
        <v>24</v>
      </c>
      <c r="AA286">
        <v>6</v>
      </c>
      <c r="AB286">
        <v>282</v>
      </c>
      <c r="AC286">
        <f t="shared" si="140"/>
        <v>150</v>
      </c>
      <c r="AD286" s="1">
        <f t="shared" si="141"/>
        <v>219.05319212468339</v>
      </c>
      <c r="AK286">
        <f t="shared" si="150"/>
        <v>24</v>
      </c>
      <c r="AL286">
        <v>6</v>
      </c>
      <c r="AM286">
        <v>282</v>
      </c>
      <c r="AN286">
        <f t="shared" si="137"/>
        <v>300</v>
      </c>
      <c r="AO286" s="1">
        <f t="shared" si="142"/>
        <v>438.10638424936678</v>
      </c>
    </row>
    <row r="287" spans="6:41" x14ac:dyDescent="0.25">
      <c r="F287">
        <f t="shared" si="147"/>
        <v>24</v>
      </c>
      <c r="G287">
        <v>7</v>
      </c>
      <c r="H287">
        <v>283</v>
      </c>
      <c r="I287">
        <f t="shared" si="135"/>
        <v>300</v>
      </c>
      <c r="J287" s="1">
        <f t="shared" si="136"/>
        <v>500.40224449965478</v>
      </c>
      <c r="P287">
        <f t="shared" si="148"/>
        <v>24</v>
      </c>
      <c r="Q287">
        <v>7</v>
      </c>
      <c r="R287">
        <v>283</v>
      </c>
      <c r="S287">
        <f t="shared" si="138"/>
        <v>108</v>
      </c>
      <c r="T287" s="1">
        <f t="shared" si="139"/>
        <v>156.95445332359722</v>
      </c>
      <c r="Z287">
        <f t="shared" si="149"/>
        <v>24</v>
      </c>
      <c r="AA287">
        <v>7</v>
      </c>
      <c r="AB287">
        <v>283</v>
      </c>
      <c r="AC287">
        <f t="shared" si="140"/>
        <v>150</v>
      </c>
      <c r="AD287" s="1">
        <f t="shared" si="141"/>
        <v>217.99229628277394</v>
      </c>
      <c r="AK287">
        <f t="shared" si="150"/>
        <v>24</v>
      </c>
      <c r="AL287">
        <v>7</v>
      </c>
      <c r="AM287">
        <v>283</v>
      </c>
      <c r="AN287">
        <f t="shared" si="137"/>
        <v>300</v>
      </c>
      <c r="AO287" s="1">
        <f t="shared" si="142"/>
        <v>435.98459256554787</v>
      </c>
    </row>
    <row r="288" spans="6:41" x14ac:dyDescent="0.25">
      <c r="F288">
        <f t="shared" si="147"/>
        <v>24</v>
      </c>
      <c r="G288">
        <v>8</v>
      </c>
      <c r="H288">
        <v>284</v>
      </c>
      <c r="I288">
        <f t="shared" si="135"/>
        <v>300</v>
      </c>
      <c r="J288" s="1">
        <f t="shared" si="136"/>
        <v>497.08832235065046</v>
      </c>
      <c r="P288">
        <f t="shared" si="148"/>
        <v>24</v>
      </c>
      <c r="Q288">
        <v>8</v>
      </c>
      <c r="R288">
        <v>284</v>
      </c>
      <c r="S288">
        <f t="shared" si="138"/>
        <v>108</v>
      </c>
      <c r="T288" s="1">
        <f t="shared" si="139"/>
        <v>156.1943076928255</v>
      </c>
      <c r="Z288">
        <f t="shared" si="149"/>
        <v>24</v>
      </c>
      <c r="AA288">
        <v>8</v>
      </c>
      <c r="AB288">
        <v>284</v>
      </c>
      <c r="AC288">
        <f t="shared" si="140"/>
        <v>150</v>
      </c>
      <c r="AD288" s="1">
        <f t="shared" si="141"/>
        <v>216.93653846225766</v>
      </c>
      <c r="AK288">
        <f t="shared" si="150"/>
        <v>24</v>
      </c>
      <c r="AL288">
        <v>8</v>
      </c>
      <c r="AM288">
        <v>284</v>
      </c>
      <c r="AN288">
        <f t="shared" si="137"/>
        <v>300</v>
      </c>
      <c r="AO288" s="1">
        <f t="shared" si="142"/>
        <v>433.87307692451532</v>
      </c>
    </row>
    <row r="289" spans="6:41" x14ac:dyDescent="0.25">
      <c r="F289">
        <f t="shared" si="147"/>
        <v>24</v>
      </c>
      <c r="G289">
        <v>9</v>
      </c>
      <c r="H289">
        <v>285</v>
      </c>
      <c r="I289">
        <f t="shared" si="135"/>
        <v>300</v>
      </c>
      <c r="J289" s="1">
        <f t="shared" si="136"/>
        <v>493.79634670594419</v>
      </c>
      <c r="P289">
        <f t="shared" si="148"/>
        <v>24</v>
      </c>
      <c r="Q289">
        <v>9</v>
      </c>
      <c r="R289">
        <v>285</v>
      </c>
      <c r="S289">
        <f t="shared" si="138"/>
        <v>108</v>
      </c>
      <c r="T289" s="1">
        <f t="shared" si="139"/>
        <v>155.43784352102321</v>
      </c>
      <c r="Z289">
        <f t="shared" si="149"/>
        <v>24</v>
      </c>
      <c r="AA289">
        <v>9</v>
      </c>
      <c r="AB289">
        <v>285</v>
      </c>
      <c r="AC289">
        <f t="shared" si="140"/>
        <v>150</v>
      </c>
      <c r="AD289" s="1">
        <f t="shared" si="141"/>
        <v>215.88589377919888</v>
      </c>
      <c r="AK289">
        <f t="shared" si="150"/>
        <v>24</v>
      </c>
      <c r="AL289">
        <v>9</v>
      </c>
      <c r="AM289">
        <v>285</v>
      </c>
      <c r="AN289">
        <f t="shared" si="137"/>
        <v>300</v>
      </c>
      <c r="AO289" s="1">
        <f t="shared" si="142"/>
        <v>431.77178755839776</v>
      </c>
    </row>
    <row r="290" spans="6:41" x14ac:dyDescent="0.25">
      <c r="F290">
        <f t="shared" si="147"/>
        <v>24</v>
      </c>
      <c r="G290">
        <v>10</v>
      </c>
      <c r="H290">
        <v>286</v>
      </c>
      <c r="I290">
        <f t="shared" si="135"/>
        <v>300</v>
      </c>
      <c r="J290" s="1">
        <f t="shared" si="136"/>
        <v>490.52617222444786</v>
      </c>
      <c r="P290">
        <f t="shared" si="148"/>
        <v>24</v>
      </c>
      <c r="Q290">
        <v>10</v>
      </c>
      <c r="R290">
        <v>286</v>
      </c>
      <c r="S290">
        <f t="shared" si="138"/>
        <v>108</v>
      </c>
      <c r="T290" s="1">
        <f t="shared" si="139"/>
        <v>154.68504297852772</v>
      </c>
      <c r="Z290">
        <f t="shared" si="149"/>
        <v>24</v>
      </c>
      <c r="AA290">
        <v>10</v>
      </c>
      <c r="AB290">
        <v>286</v>
      </c>
      <c r="AC290">
        <f t="shared" si="140"/>
        <v>150</v>
      </c>
      <c r="AD290" s="1">
        <f t="shared" si="141"/>
        <v>214.84033747017739</v>
      </c>
      <c r="AK290">
        <f t="shared" si="150"/>
        <v>24</v>
      </c>
      <c r="AL290">
        <v>10</v>
      </c>
      <c r="AM290">
        <v>286</v>
      </c>
      <c r="AN290">
        <f t="shared" si="137"/>
        <v>300</v>
      </c>
      <c r="AO290" s="1">
        <f t="shared" si="142"/>
        <v>429.68067494035478</v>
      </c>
    </row>
    <row r="291" spans="6:41" x14ac:dyDescent="0.25">
      <c r="F291">
        <f t="shared" si="147"/>
        <v>24</v>
      </c>
      <c r="G291">
        <v>11</v>
      </c>
      <c r="H291">
        <v>287</v>
      </c>
      <c r="I291">
        <f t="shared" si="135"/>
        <v>300</v>
      </c>
      <c r="J291" s="1">
        <f t="shared" si="136"/>
        <v>487.27765452759724</v>
      </c>
      <c r="P291">
        <f t="shared" si="148"/>
        <v>24</v>
      </c>
      <c r="Q291">
        <v>11</v>
      </c>
      <c r="R291">
        <v>287</v>
      </c>
      <c r="S291">
        <f t="shared" si="138"/>
        <v>108</v>
      </c>
      <c r="T291" s="1">
        <f t="shared" si="139"/>
        <v>153.93588832202724</v>
      </c>
      <c r="Z291">
        <f t="shared" si="149"/>
        <v>24</v>
      </c>
      <c r="AA291">
        <v>11</v>
      </c>
      <c r="AB291">
        <v>287</v>
      </c>
      <c r="AC291">
        <f t="shared" si="140"/>
        <v>150</v>
      </c>
      <c r="AD291" s="1">
        <f t="shared" si="141"/>
        <v>213.79984489170448</v>
      </c>
      <c r="AK291">
        <f t="shared" si="150"/>
        <v>24</v>
      </c>
      <c r="AL291">
        <v>11</v>
      </c>
      <c r="AM291">
        <v>287</v>
      </c>
      <c r="AN291">
        <f t="shared" si="137"/>
        <v>300</v>
      </c>
      <c r="AO291" s="1">
        <f t="shared" si="142"/>
        <v>427.59968978340896</v>
      </c>
    </row>
    <row r="292" spans="6:41" x14ac:dyDescent="0.25">
      <c r="F292">
        <f t="shared" si="147"/>
        <v>24</v>
      </c>
      <c r="G292">
        <v>12</v>
      </c>
      <c r="H292">
        <v>288</v>
      </c>
      <c r="I292">
        <f t="shared" si="135"/>
        <v>300</v>
      </c>
      <c r="J292" s="1">
        <f t="shared" si="136"/>
        <v>484.05065019297746</v>
      </c>
      <c r="P292">
        <f t="shared" si="148"/>
        <v>24</v>
      </c>
      <c r="Q292">
        <v>12</v>
      </c>
      <c r="R292">
        <v>288</v>
      </c>
      <c r="S292">
        <f t="shared" si="138"/>
        <v>108</v>
      </c>
      <c r="T292" s="1">
        <f t="shared" si="139"/>
        <v>153.1903618941424</v>
      </c>
      <c r="Z292">
        <f t="shared" si="149"/>
        <v>24</v>
      </c>
      <c r="AA292">
        <v>12</v>
      </c>
      <c r="AB292">
        <v>288</v>
      </c>
      <c r="AC292">
        <f t="shared" si="140"/>
        <v>150</v>
      </c>
      <c r="AD292" s="1">
        <f t="shared" si="141"/>
        <v>212.7643915196422</v>
      </c>
      <c r="AK292">
        <f t="shared" si="150"/>
        <v>24</v>
      </c>
      <c r="AL292">
        <v>12</v>
      </c>
      <c r="AM292">
        <v>288</v>
      </c>
      <c r="AN292">
        <f t="shared" si="137"/>
        <v>300</v>
      </c>
      <c r="AO292" s="1">
        <f t="shared" si="142"/>
        <v>425.52878303928441</v>
      </c>
    </row>
    <row r="293" spans="6:41" x14ac:dyDescent="0.25">
      <c r="F293">
        <f>F292+1</f>
        <v>25</v>
      </c>
      <c r="G293">
        <v>1</v>
      </c>
      <c r="H293">
        <v>289</v>
      </c>
      <c r="I293">
        <f t="shared" si="135"/>
        <v>300</v>
      </c>
      <c r="J293" s="1">
        <f t="shared" si="136"/>
        <v>480.84501674799088</v>
      </c>
      <c r="P293">
        <f>P292+1</f>
        <v>25</v>
      </c>
      <c r="Q293">
        <v>1</v>
      </c>
      <c r="R293">
        <v>289</v>
      </c>
      <c r="S293">
        <f t="shared" si="138"/>
        <v>108</v>
      </c>
      <c r="T293" s="1">
        <f t="shared" si="139"/>
        <v>152.44844612301043</v>
      </c>
      <c r="Z293">
        <f>Z292+1</f>
        <v>25</v>
      </c>
      <c r="AA293">
        <v>1</v>
      </c>
      <c r="AB293">
        <v>289</v>
      </c>
      <c r="AC293">
        <f t="shared" si="140"/>
        <v>150</v>
      </c>
      <c r="AD293" s="1">
        <f t="shared" si="141"/>
        <v>211.73395294862559</v>
      </c>
      <c r="AK293">
        <f>AK292+1</f>
        <v>25</v>
      </c>
      <c r="AL293">
        <v>1</v>
      </c>
      <c r="AM293">
        <v>289</v>
      </c>
      <c r="AN293">
        <f t="shared" si="137"/>
        <v>300</v>
      </c>
      <c r="AO293" s="1">
        <f t="shared" si="142"/>
        <v>423.46790589725117</v>
      </c>
    </row>
    <row r="294" spans="6:41" x14ac:dyDescent="0.25">
      <c r="F294">
        <f t="shared" ref="F294:F304" si="151">F293</f>
        <v>25</v>
      </c>
      <c r="G294">
        <v>2</v>
      </c>
      <c r="H294">
        <v>290</v>
      </c>
      <c r="I294">
        <f t="shared" si="135"/>
        <v>300</v>
      </c>
      <c r="J294" s="1">
        <f t="shared" si="136"/>
        <v>477.66061266356718</v>
      </c>
      <c r="P294">
        <f t="shared" ref="P294:P304" si="152">P293</f>
        <v>25</v>
      </c>
      <c r="Q294">
        <v>2</v>
      </c>
      <c r="R294">
        <v>290</v>
      </c>
      <c r="S294">
        <f t="shared" si="138"/>
        <v>108</v>
      </c>
      <c r="T294" s="1">
        <f t="shared" si="139"/>
        <v>151.71012352187068</v>
      </c>
      <c r="Z294">
        <f t="shared" ref="Z294:Z304" si="153">Z293</f>
        <v>25</v>
      </c>
      <c r="AA294">
        <v>2</v>
      </c>
      <c r="AB294">
        <v>290</v>
      </c>
      <c r="AC294">
        <f t="shared" si="140"/>
        <v>150</v>
      </c>
      <c r="AD294" s="1">
        <f t="shared" si="141"/>
        <v>210.70850489148708</v>
      </c>
      <c r="AK294">
        <f t="shared" ref="AK294:AK304" si="154">AK293</f>
        <v>25</v>
      </c>
      <c r="AL294">
        <v>2</v>
      </c>
      <c r="AM294">
        <v>290</v>
      </c>
      <c r="AN294">
        <f t="shared" si="137"/>
        <v>300</v>
      </c>
      <c r="AO294" s="1">
        <f t="shared" si="142"/>
        <v>421.41700978297416</v>
      </c>
    </row>
    <row r="295" spans="6:41" x14ac:dyDescent="0.25">
      <c r="F295">
        <f t="shared" si="151"/>
        <v>25</v>
      </c>
      <c r="G295">
        <v>3</v>
      </c>
      <c r="H295">
        <v>291</v>
      </c>
      <c r="I295">
        <f t="shared" si="135"/>
        <v>300</v>
      </c>
      <c r="J295" s="1">
        <f t="shared" si="136"/>
        <v>474.49729734791435</v>
      </c>
      <c r="P295">
        <f t="shared" si="152"/>
        <v>25</v>
      </c>
      <c r="Q295">
        <v>3</v>
      </c>
      <c r="R295">
        <v>291</v>
      </c>
      <c r="S295">
        <f t="shared" si="138"/>
        <v>108</v>
      </c>
      <c r="T295" s="1">
        <f t="shared" si="139"/>
        <v>150.9753766886526</v>
      </c>
      <c r="Z295">
        <f t="shared" si="153"/>
        <v>25</v>
      </c>
      <c r="AA295">
        <v>3</v>
      </c>
      <c r="AB295">
        <v>291</v>
      </c>
      <c r="AC295">
        <f t="shared" si="140"/>
        <v>150</v>
      </c>
      <c r="AD295" s="1">
        <f t="shared" si="141"/>
        <v>209.68802317868418</v>
      </c>
      <c r="AK295">
        <f t="shared" si="154"/>
        <v>25</v>
      </c>
      <c r="AL295">
        <v>3</v>
      </c>
      <c r="AM295">
        <v>291</v>
      </c>
      <c r="AN295">
        <f t="shared" si="137"/>
        <v>300</v>
      </c>
      <c r="AO295" s="1">
        <f t="shared" si="142"/>
        <v>419.37604635736835</v>
      </c>
    </row>
    <row r="296" spans="6:41" x14ac:dyDescent="0.25">
      <c r="F296">
        <f t="shared" si="151"/>
        <v>25</v>
      </c>
      <c r="G296">
        <v>4</v>
      </c>
      <c r="H296">
        <v>292</v>
      </c>
      <c r="I296">
        <f t="shared" si="135"/>
        <v>300</v>
      </c>
      <c r="J296" s="1">
        <f t="shared" si="136"/>
        <v>471.35493114031232</v>
      </c>
      <c r="P296">
        <f t="shared" si="152"/>
        <v>25</v>
      </c>
      <c r="Q296">
        <v>4</v>
      </c>
      <c r="R296">
        <v>292</v>
      </c>
      <c r="S296">
        <f t="shared" si="138"/>
        <v>108</v>
      </c>
      <c r="T296" s="1">
        <f t="shared" si="139"/>
        <v>150.24418830556553</v>
      </c>
      <c r="Z296">
        <f t="shared" si="153"/>
        <v>25</v>
      </c>
      <c r="AA296">
        <v>4</v>
      </c>
      <c r="AB296">
        <v>292</v>
      </c>
      <c r="AC296">
        <f t="shared" si="140"/>
        <v>150</v>
      </c>
      <c r="AD296" s="1">
        <f t="shared" si="141"/>
        <v>208.67248375772988</v>
      </c>
      <c r="AK296">
        <f t="shared" si="154"/>
        <v>25</v>
      </c>
      <c r="AL296">
        <v>4</v>
      </c>
      <c r="AM296">
        <v>292</v>
      </c>
      <c r="AN296">
        <f t="shared" si="137"/>
        <v>300</v>
      </c>
      <c r="AO296" s="1">
        <f t="shared" si="142"/>
        <v>417.34496751545976</v>
      </c>
    </row>
    <row r="297" spans="6:41" x14ac:dyDescent="0.25">
      <c r="F297">
        <f t="shared" si="151"/>
        <v>25</v>
      </c>
      <c r="G297">
        <v>5</v>
      </c>
      <c r="H297">
        <v>293</v>
      </c>
      <c r="I297">
        <f t="shared" si="135"/>
        <v>300</v>
      </c>
      <c r="J297" s="1">
        <f t="shared" si="136"/>
        <v>468.23337530494604</v>
      </c>
      <c r="P297">
        <f t="shared" si="152"/>
        <v>25</v>
      </c>
      <c r="Q297">
        <v>5</v>
      </c>
      <c r="R297">
        <v>293</v>
      </c>
      <c r="S297">
        <f t="shared" si="138"/>
        <v>108</v>
      </c>
      <c r="T297" s="1">
        <f t="shared" si="139"/>
        <v>149.5165411386906</v>
      </c>
      <c r="Z297">
        <f t="shared" si="153"/>
        <v>25</v>
      </c>
      <c r="AA297">
        <v>5</v>
      </c>
      <c r="AB297">
        <v>293</v>
      </c>
      <c r="AC297">
        <f t="shared" si="140"/>
        <v>150</v>
      </c>
      <c r="AD297" s="1">
        <f t="shared" si="141"/>
        <v>207.66186269262582</v>
      </c>
      <c r="AK297">
        <f t="shared" si="154"/>
        <v>25</v>
      </c>
      <c r="AL297">
        <v>5</v>
      </c>
      <c r="AM297">
        <v>293</v>
      </c>
      <c r="AN297">
        <f t="shared" si="137"/>
        <v>300</v>
      </c>
      <c r="AO297" s="1">
        <f t="shared" si="142"/>
        <v>415.32372538525163</v>
      </c>
    </row>
    <row r="298" spans="6:41" x14ac:dyDescent="0.25">
      <c r="F298">
        <f t="shared" si="151"/>
        <v>25</v>
      </c>
      <c r="G298">
        <v>6</v>
      </c>
      <c r="H298">
        <v>294</v>
      </c>
      <c r="I298">
        <f t="shared" si="135"/>
        <v>300</v>
      </c>
      <c r="J298" s="1">
        <f t="shared" si="136"/>
        <v>465.13249202478084</v>
      </c>
      <c r="P298">
        <f t="shared" si="152"/>
        <v>25</v>
      </c>
      <c r="Q298">
        <v>6</v>
      </c>
      <c r="R298">
        <v>294</v>
      </c>
      <c r="S298">
        <f t="shared" si="138"/>
        <v>108</v>
      </c>
      <c r="T298" s="1">
        <f t="shared" si="139"/>
        <v>148.79241803757438</v>
      </c>
      <c r="Z298">
        <f t="shared" si="153"/>
        <v>25</v>
      </c>
      <c r="AA298">
        <v>6</v>
      </c>
      <c r="AB298">
        <v>294</v>
      </c>
      <c r="AC298">
        <f t="shared" si="140"/>
        <v>150</v>
      </c>
      <c r="AD298" s="1">
        <f t="shared" si="141"/>
        <v>206.65613616329776</v>
      </c>
      <c r="AK298">
        <f t="shared" si="154"/>
        <v>25</v>
      </c>
      <c r="AL298">
        <v>6</v>
      </c>
      <c r="AM298">
        <v>294</v>
      </c>
      <c r="AN298">
        <f t="shared" si="137"/>
        <v>300</v>
      </c>
      <c r="AO298" s="1">
        <f t="shared" si="142"/>
        <v>413.31227232659552</v>
      </c>
    </row>
    <row r="299" spans="6:41" x14ac:dyDescent="0.25">
      <c r="F299">
        <f t="shared" si="151"/>
        <v>25</v>
      </c>
      <c r="G299">
        <v>7</v>
      </c>
      <c r="H299">
        <v>295</v>
      </c>
      <c r="I299">
        <f t="shared" si="135"/>
        <v>300</v>
      </c>
      <c r="J299" s="1">
        <f t="shared" si="136"/>
        <v>462.05214439547774</v>
      </c>
      <c r="P299">
        <f t="shared" si="152"/>
        <v>25</v>
      </c>
      <c r="Q299">
        <v>7</v>
      </c>
      <c r="R299">
        <v>295</v>
      </c>
      <c r="S299">
        <f t="shared" si="138"/>
        <v>108</v>
      </c>
      <c r="T299" s="1">
        <f t="shared" si="139"/>
        <v>148.07180193482495</v>
      </c>
      <c r="Z299">
        <f t="shared" si="153"/>
        <v>25</v>
      </c>
      <c r="AA299">
        <v>7</v>
      </c>
      <c r="AB299">
        <v>295</v>
      </c>
      <c r="AC299">
        <f t="shared" si="140"/>
        <v>150</v>
      </c>
      <c r="AD299" s="1">
        <f t="shared" si="141"/>
        <v>205.65528046503465</v>
      </c>
      <c r="AK299">
        <f t="shared" si="154"/>
        <v>25</v>
      </c>
      <c r="AL299">
        <v>7</v>
      </c>
      <c r="AM299">
        <v>295</v>
      </c>
      <c r="AN299">
        <f t="shared" si="137"/>
        <v>300</v>
      </c>
      <c r="AO299" s="1">
        <f t="shared" si="142"/>
        <v>411.3105609300693</v>
      </c>
    </row>
    <row r="300" spans="6:41" x14ac:dyDescent="0.25">
      <c r="F300">
        <f t="shared" si="151"/>
        <v>25</v>
      </c>
      <c r="G300">
        <v>8</v>
      </c>
      <c r="H300">
        <v>296</v>
      </c>
      <c r="I300">
        <f t="shared" si="135"/>
        <v>300</v>
      </c>
      <c r="J300" s="1">
        <f t="shared" si="136"/>
        <v>458.99219641934872</v>
      </c>
      <c r="P300">
        <f t="shared" si="152"/>
        <v>25</v>
      </c>
      <c r="Q300">
        <v>8</v>
      </c>
      <c r="R300">
        <v>296</v>
      </c>
      <c r="S300">
        <f t="shared" si="138"/>
        <v>108</v>
      </c>
      <c r="T300" s="1">
        <f t="shared" si="139"/>
        <v>147.35467584570918</v>
      </c>
      <c r="Z300">
        <f t="shared" si="153"/>
        <v>25</v>
      </c>
      <c r="AA300">
        <v>8</v>
      </c>
      <c r="AB300">
        <v>296</v>
      </c>
      <c r="AC300">
        <f t="shared" si="140"/>
        <v>150</v>
      </c>
      <c r="AD300" s="1">
        <f t="shared" si="141"/>
        <v>204.65927200792942</v>
      </c>
      <c r="AK300">
        <f t="shared" si="154"/>
        <v>25</v>
      </c>
      <c r="AL300">
        <v>8</v>
      </c>
      <c r="AM300">
        <v>296</v>
      </c>
      <c r="AN300">
        <f t="shared" si="137"/>
        <v>300</v>
      </c>
      <c r="AO300" s="1">
        <f t="shared" si="142"/>
        <v>409.31854401585883</v>
      </c>
    </row>
    <row r="301" spans="6:41" x14ac:dyDescent="0.25">
      <c r="F301">
        <f t="shared" si="151"/>
        <v>25</v>
      </c>
      <c r="G301">
        <v>9</v>
      </c>
      <c r="H301">
        <v>297</v>
      </c>
      <c r="I301">
        <f t="shared" si="135"/>
        <v>300</v>
      </c>
      <c r="J301" s="1">
        <f t="shared" si="136"/>
        <v>455.95251299935302</v>
      </c>
      <c r="P301">
        <f t="shared" si="152"/>
        <v>25</v>
      </c>
      <c r="Q301">
        <v>9</v>
      </c>
      <c r="R301">
        <v>297</v>
      </c>
      <c r="S301">
        <f t="shared" si="138"/>
        <v>108</v>
      </c>
      <c r="T301" s="1">
        <f t="shared" si="139"/>
        <v>146.64102286775278</v>
      </c>
      <c r="Z301">
        <f t="shared" si="153"/>
        <v>25</v>
      </c>
      <c r="AA301">
        <v>9</v>
      </c>
      <c r="AB301">
        <v>297</v>
      </c>
      <c r="AC301">
        <f t="shared" si="140"/>
        <v>150</v>
      </c>
      <c r="AD301" s="1">
        <f t="shared" si="141"/>
        <v>203.66808731632332</v>
      </c>
      <c r="AK301">
        <f t="shared" si="154"/>
        <v>25</v>
      </c>
      <c r="AL301">
        <v>9</v>
      </c>
      <c r="AM301">
        <v>297</v>
      </c>
      <c r="AN301">
        <f t="shared" si="137"/>
        <v>300</v>
      </c>
      <c r="AO301" s="1">
        <f t="shared" si="142"/>
        <v>407.33617463264665</v>
      </c>
    </row>
    <row r="302" spans="6:41" x14ac:dyDescent="0.25">
      <c r="F302">
        <f t="shared" si="151"/>
        <v>25</v>
      </c>
      <c r="G302">
        <v>10</v>
      </c>
      <c r="H302">
        <v>298</v>
      </c>
      <c r="I302">
        <f t="shared" si="135"/>
        <v>300</v>
      </c>
      <c r="J302" s="1">
        <f t="shared" si="136"/>
        <v>452.93295993313222</v>
      </c>
      <c r="P302">
        <f t="shared" si="152"/>
        <v>25</v>
      </c>
      <c r="Q302">
        <v>10</v>
      </c>
      <c r="R302">
        <v>298</v>
      </c>
      <c r="S302">
        <f t="shared" si="138"/>
        <v>108</v>
      </c>
      <c r="T302" s="1">
        <f t="shared" si="139"/>
        <v>145.9308261803418</v>
      </c>
      <c r="Z302">
        <f t="shared" si="153"/>
        <v>25</v>
      </c>
      <c r="AA302">
        <v>10</v>
      </c>
      <c r="AB302">
        <v>298</v>
      </c>
      <c r="AC302">
        <f t="shared" si="140"/>
        <v>150</v>
      </c>
      <c r="AD302" s="1">
        <f t="shared" si="141"/>
        <v>202.68170302825251</v>
      </c>
      <c r="AK302">
        <f t="shared" si="154"/>
        <v>25</v>
      </c>
      <c r="AL302">
        <v>10</v>
      </c>
      <c r="AM302">
        <v>298</v>
      </c>
      <c r="AN302">
        <f t="shared" si="137"/>
        <v>300</v>
      </c>
      <c r="AO302" s="1">
        <f t="shared" si="142"/>
        <v>405.36340605650503</v>
      </c>
    </row>
    <row r="303" spans="6:41" x14ac:dyDescent="0.25">
      <c r="F303">
        <f t="shared" si="151"/>
        <v>25</v>
      </c>
      <c r="G303">
        <v>11</v>
      </c>
      <c r="H303">
        <v>299</v>
      </c>
      <c r="I303">
        <f t="shared" si="135"/>
        <v>300</v>
      </c>
      <c r="J303" s="1">
        <f t="shared" si="136"/>
        <v>449.93340390708505</v>
      </c>
      <c r="P303">
        <f t="shared" si="152"/>
        <v>25</v>
      </c>
      <c r="Q303">
        <v>11</v>
      </c>
      <c r="R303">
        <v>299</v>
      </c>
      <c r="S303">
        <f t="shared" si="138"/>
        <v>108</v>
      </c>
      <c r="T303" s="1">
        <f t="shared" si="139"/>
        <v>145.22406904432611</v>
      </c>
      <c r="Z303">
        <f t="shared" si="153"/>
        <v>25</v>
      </c>
      <c r="AA303">
        <v>11</v>
      </c>
      <c r="AB303">
        <v>299</v>
      </c>
      <c r="AC303">
        <f t="shared" si="140"/>
        <v>150</v>
      </c>
      <c r="AD303" s="1">
        <f t="shared" si="141"/>
        <v>201.7000958948974</v>
      </c>
      <c r="AK303">
        <f t="shared" si="154"/>
        <v>25</v>
      </c>
      <c r="AL303">
        <v>11</v>
      </c>
      <c r="AM303">
        <v>299</v>
      </c>
      <c r="AN303">
        <f t="shared" si="137"/>
        <v>300</v>
      </c>
      <c r="AO303" s="1">
        <f t="shared" si="142"/>
        <v>403.4001917897948</v>
      </c>
    </row>
    <row r="304" spans="6:41" x14ac:dyDescent="0.25">
      <c r="F304">
        <f t="shared" si="151"/>
        <v>25</v>
      </c>
      <c r="G304">
        <v>12</v>
      </c>
      <c r="H304">
        <v>300</v>
      </c>
      <c r="I304">
        <f t="shared" si="135"/>
        <v>300</v>
      </c>
      <c r="J304" s="1">
        <f t="shared" si="136"/>
        <v>446.95371249048185</v>
      </c>
      <c r="P304">
        <f t="shared" si="152"/>
        <v>25</v>
      </c>
      <c r="Q304">
        <v>12</v>
      </c>
      <c r="R304">
        <v>300</v>
      </c>
      <c r="S304">
        <f t="shared" si="138"/>
        <v>108</v>
      </c>
      <c r="T304" s="1">
        <f t="shared" si="139"/>
        <v>144.52073480162491</v>
      </c>
      <c r="Z304">
        <f t="shared" si="153"/>
        <v>25</v>
      </c>
      <c r="AA304">
        <v>12</v>
      </c>
      <c r="AB304">
        <v>300</v>
      </c>
      <c r="AC304">
        <f t="shared" si="140"/>
        <v>150</v>
      </c>
      <c r="AD304" s="1">
        <f t="shared" si="141"/>
        <v>200.72324278003461</v>
      </c>
      <c r="AK304">
        <f t="shared" si="154"/>
        <v>25</v>
      </c>
      <c r="AL304">
        <v>12</v>
      </c>
      <c r="AM304">
        <v>300</v>
      </c>
      <c r="AN304">
        <f t="shared" si="137"/>
        <v>300</v>
      </c>
      <c r="AO304" s="1">
        <f t="shared" si="142"/>
        <v>401.44648556006922</v>
      </c>
    </row>
    <row r="305" spans="6:41" x14ac:dyDescent="0.25">
      <c r="F305">
        <f>F304+1</f>
        <v>26</v>
      </c>
      <c r="G305">
        <v>1</v>
      </c>
      <c r="H305">
        <v>301</v>
      </c>
      <c r="I305">
        <f t="shared" si="135"/>
        <v>300</v>
      </c>
      <c r="J305" s="1">
        <f t="shared" si="136"/>
        <v>443.99375412961774</v>
      </c>
      <c r="P305">
        <f>P304+1</f>
        <v>26</v>
      </c>
      <c r="Q305">
        <v>1</v>
      </c>
      <c r="R305">
        <v>301</v>
      </c>
      <c r="S305">
        <f t="shared" si="138"/>
        <v>108</v>
      </c>
      <c r="T305" s="1">
        <f t="shared" si="139"/>
        <v>143.82080687483403</v>
      </c>
      <c r="Z305">
        <f>Z304+1</f>
        <v>26</v>
      </c>
      <c r="AA305">
        <v>1</v>
      </c>
      <c r="AB305">
        <v>301</v>
      </c>
      <c r="AC305">
        <f t="shared" si="140"/>
        <v>150</v>
      </c>
      <c r="AD305" s="1">
        <f t="shared" si="141"/>
        <v>199.75112065949173</v>
      </c>
      <c r="AK305">
        <f>AK304+1</f>
        <v>26</v>
      </c>
      <c r="AL305">
        <v>1</v>
      </c>
      <c r="AM305">
        <v>301</v>
      </c>
      <c r="AN305">
        <f t="shared" si="137"/>
        <v>300</v>
      </c>
      <c r="AO305" s="1">
        <f t="shared" si="142"/>
        <v>399.50224131898347</v>
      </c>
    </row>
    <row r="306" spans="6:41" x14ac:dyDescent="0.25">
      <c r="F306">
        <f t="shared" ref="F306:F316" si="155">F305</f>
        <v>26</v>
      </c>
      <c r="G306">
        <v>2</v>
      </c>
      <c r="H306">
        <v>302</v>
      </c>
      <c r="I306">
        <f t="shared" si="135"/>
        <v>300</v>
      </c>
      <c r="J306" s="1">
        <f t="shared" si="136"/>
        <v>441.05339814200443</v>
      </c>
      <c r="P306">
        <f t="shared" ref="P306:P316" si="156">P305</f>
        <v>26</v>
      </c>
      <c r="Q306">
        <v>2</v>
      </c>
      <c r="R306">
        <v>302</v>
      </c>
      <c r="S306">
        <f t="shared" si="138"/>
        <v>108</v>
      </c>
      <c r="T306" s="1">
        <f t="shared" si="139"/>
        <v>143.12426876683546</v>
      </c>
      <c r="Z306">
        <f t="shared" ref="Z306:Z316" si="157">Z305</f>
        <v>26</v>
      </c>
      <c r="AA306">
        <v>2</v>
      </c>
      <c r="AB306">
        <v>302</v>
      </c>
      <c r="AC306">
        <f t="shared" si="140"/>
        <v>150</v>
      </c>
      <c r="AD306" s="1">
        <f t="shared" si="141"/>
        <v>198.78370662060482</v>
      </c>
      <c r="AK306">
        <f t="shared" ref="AK306:AK316" si="158">AK305</f>
        <v>26</v>
      </c>
      <c r="AL306">
        <v>2</v>
      </c>
      <c r="AM306">
        <v>302</v>
      </c>
      <c r="AN306">
        <f t="shared" si="137"/>
        <v>300</v>
      </c>
      <c r="AO306" s="1">
        <f t="shared" si="142"/>
        <v>397.56741324120964</v>
      </c>
    </row>
    <row r="307" spans="6:41" x14ac:dyDescent="0.25">
      <c r="F307">
        <f t="shared" si="155"/>
        <v>26</v>
      </c>
      <c r="G307">
        <v>3</v>
      </c>
      <c r="H307">
        <v>303</v>
      </c>
      <c r="I307">
        <f t="shared" si="135"/>
        <v>300</v>
      </c>
      <c r="J307" s="1">
        <f t="shared" si="136"/>
        <v>438.13251471060039</v>
      </c>
      <c r="P307">
        <f t="shared" si="156"/>
        <v>26</v>
      </c>
      <c r="Q307">
        <v>3</v>
      </c>
      <c r="R307">
        <v>303</v>
      </c>
      <c r="S307">
        <f t="shared" si="138"/>
        <v>108</v>
      </c>
      <c r="T307" s="1">
        <f t="shared" si="139"/>
        <v>142.43110406040819</v>
      </c>
      <c r="Z307">
        <f t="shared" si="157"/>
        <v>26</v>
      </c>
      <c r="AA307">
        <v>3</v>
      </c>
      <c r="AB307">
        <v>303</v>
      </c>
      <c r="AC307">
        <f t="shared" si="140"/>
        <v>150</v>
      </c>
      <c r="AD307" s="1">
        <f t="shared" si="141"/>
        <v>197.82097786167802</v>
      </c>
      <c r="AK307">
        <f t="shared" si="158"/>
        <v>26</v>
      </c>
      <c r="AL307">
        <v>3</v>
      </c>
      <c r="AM307">
        <v>303</v>
      </c>
      <c r="AN307">
        <f t="shared" si="137"/>
        <v>300</v>
      </c>
      <c r="AO307" s="1">
        <f t="shared" si="142"/>
        <v>395.64195572335603</v>
      </c>
    </row>
    <row r="308" spans="6:41" x14ac:dyDescent="0.25">
      <c r="F308">
        <f t="shared" si="155"/>
        <v>26</v>
      </c>
      <c r="G308">
        <v>4</v>
      </c>
      <c r="H308">
        <v>304</v>
      </c>
      <c r="I308">
        <f t="shared" si="135"/>
        <v>300</v>
      </c>
      <c r="J308" s="1">
        <f t="shared" si="136"/>
        <v>435.23097487807996</v>
      </c>
      <c r="P308">
        <f t="shared" si="156"/>
        <v>26</v>
      </c>
      <c r="Q308">
        <v>4</v>
      </c>
      <c r="R308">
        <v>304</v>
      </c>
      <c r="S308">
        <f t="shared" si="138"/>
        <v>108</v>
      </c>
      <c r="T308" s="1">
        <f t="shared" si="139"/>
        <v>141.74129641784137</v>
      </c>
      <c r="Z308">
        <f t="shared" si="157"/>
        <v>26</v>
      </c>
      <c r="AA308">
        <v>4</v>
      </c>
      <c r="AB308">
        <v>304</v>
      </c>
      <c r="AC308">
        <f t="shared" si="140"/>
        <v>150</v>
      </c>
      <c r="AD308" s="1">
        <f t="shared" si="141"/>
        <v>196.86291169144636</v>
      </c>
      <c r="AK308">
        <f t="shared" si="158"/>
        <v>26</v>
      </c>
      <c r="AL308">
        <v>4</v>
      </c>
      <c r="AM308">
        <v>304</v>
      </c>
      <c r="AN308">
        <f t="shared" si="137"/>
        <v>300</v>
      </c>
      <c r="AO308" s="1">
        <f t="shared" si="142"/>
        <v>393.72582338289271</v>
      </c>
    </row>
    <row r="309" spans="6:41" x14ac:dyDescent="0.25">
      <c r="F309">
        <f t="shared" si="155"/>
        <v>26</v>
      </c>
      <c r="G309">
        <v>5</v>
      </c>
      <c r="H309">
        <v>305</v>
      </c>
      <c r="I309">
        <f t="shared" si="135"/>
        <v>300</v>
      </c>
      <c r="J309" s="1">
        <f t="shared" si="136"/>
        <v>432.34865054113902</v>
      </c>
      <c r="P309">
        <f t="shared" si="156"/>
        <v>26</v>
      </c>
      <c r="Q309">
        <v>5</v>
      </c>
      <c r="R309">
        <v>305</v>
      </c>
      <c r="S309">
        <f t="shared" si="138"/>
        <v>108</v>
      </c>
      <c r="T309" s="1">
        <f t="shared" si="139"/>
        <v>141.05482958054935</v>
      </c>
      <c r="Z309">
        <f t="shared" si="157"/>
        <v>26</v>
      </c>
      <c r="AA309">
        <v>5</v>
      </c>
      <c r="AB309">
        <v>305</v>
      </c>
      <c r="AC309">
        <f t="shared" si="140"/>
        <v>150</v>
      </c>
      <c r="AD309" s="1">
        <f t="shared" si="141"/>
        <v>195.90948552854078</v>
      </c>
      <c r="AK309">
        <f t="shared" si="158"/>
        <v>26</v>
      </c>
      <c r="AL309">
        <v>5</v>
      </c>
      <c r="AM309">
        <v>305</v>
      </c>
      <c r="AN309">
        <f t="shared" si="137"/>
        <v>300</v>
      </c>
      <c r="AO309" s="1">
        <f t="shared" si="142"/>
        <v>391.81897105708157</v>
      </c>
    </row>
    <row r="310" spans="6:41" x14ac:dyDescent="0.25">
      <c r="F310">
        <f t="shared" si="155"/>
        <v>26</v>
      </c>
      <c r="G310">
        <v>6</v>
      </c>
      <c r="H310">
        <v>306</v>
      </c>
      <c r="I310">
        <f t="shared" si="135"/>
        <v>300</v>
      </c>
      <c r="J310" s="1">
        <f t="shared" si="136"/>
        <v>429.48541444484016</v>
      </c>
      <c r="P310">
        <f t="shared" si="156"/>
        <v>26</v>
      </c>
      <c r="Q310">
        <v>6</v>
      </c>
      <c r="R310">
        <v>306</v>
      </c>
      <c r="S310">
        <f t="shared" si="138"/>
        <v>108</v>
      </c>
      <c r="T310" s="1">
        <f t="shared" si="139"/>
        <v>140.37168736868844</v>
      </c>
      <c r="Z310">
        <f t="shared" si="157"/>
        <v>26</v>
      </c>
      <c r="AA310">
        <v>6</v>
      </c>
      <c r="AB310">
        <v>306</v>
      </c>
      <c r="AC310">
        <f t="shared" si="140"/>
        <v>150</v>
      </c>
      <c r="AD310" s="1">
        <f t="shared" si="141"/>
        <v>194.96067690095617</v>
      </c>
      <c r="AK310">
        <f t="shared" si="158"/>
        <v>26</v>
      </c>
      <c r="AL310">
        <v>6</v>
      </c>
      <c r="AM310">
        <v>306</v>
      </c>
      <c r="AN310">
        <f t="shared" si="137"/>
        <v>300</v>
      </c>
      <c r="AO310" s="1">
        <f t="shared" si="142"/>
        <v>389.92135380191235</v>
      </c>
    </row>
    <row r="311" spans="6:41" x14ac:dyDescent="0.25">
      <c r="F311">
        <f t="shared" si="155"/>
        <v>26</v>
      </c>
      <c r="G311">
        <v>7</v>
      </c>
      <c r="H311">
        <v>307</v>
      </c>
      <c r="I311">
        <f t="shared" si="135"/>
        <v>300</v>
      </c>
      <c r="J311" s="1">
        <f t="shared" si="136"/>
        <v>426.64114017699353</v>
      </c>
      <c r="P311">
        <f t="shared" si="156"/>
        <v>26</v>
      </c>
      <c r="Q311">
        <v>7</v>
      </c>
      <c r="R311">
        <v>307</v>
      </c>
      <c r="S311">
        <f t="shared" si="138"/>
        <v>108</v>
      </c>
      <c r="T311" s="1">
        <f t="shared" si="139"/>
        <v>139.69185368077535</v>
      </c>
      <c r="Z311">
        <f t="shared" si="157"/>
        <v>26</v>
      </c>
      <c r="AA311">
        <v>7</v>
      </c>
      <c r="AB311">
        <v>307</v>
      </c>
      <c r="AC311">
        <f t="shared" si="140"/>
        <v>150</v>
      </c>
      <c r="AD311" s="1">
        <f t="shared" si="141"/>
        <v>194.01646344552131</v>
      </c>
      <c r="AK311">
        <f t="shared" si="158"/>
        <v>26</v>
      </c>
      <c r="AL311">
        <v>7</v>
      </c>
      <c r="AM311">
        <v>307</v>
      </c>
      <c r="AN311">
        <f t="shared" si="137"/>
        <v>300</v>
      </c>
      <c r="AO311" s="1">
        <f t="shared" si="142"/>
        <v>388.03292689104262</v>
      </c>
    </row>
    <row r="312" spans="6:41" x14ac:dyDescent="0.25">
      <c r="F312">
        <f t="shared" si="155"/>
        <v>26</v>
      </c>
      <c r="G312">
        <v>8</v>
      </c>
      <c r="H312">
        <v>308</v>
      </c>
      <c r="I312">
        <f t="shared" si="135"/>
        <v>300</v>
      </c>
      <c r="J312" s="1">
        <f t="shared" si="136"/>
        <v>423.81570216257632</v>
      </c>
      <c r="P312">
        <f t="shared" si="156"/>
        <v>26</v>
      </c>
      <c r="Q312">
        <v>8</v>
      </c>
      <c r="R312">
        <v>308</v>
      </c>
      <c r="S312">
        <f t="shared" si="138"/>
        <v>108</v>
      </c>
      <c r="T312" s="1">
        <f t="shared" si="139"/>
        <v>139.01531249330793</v>
      </c>
      <c r="Z312">
        <f t="shared" si="157"/>
        <v>26</v>
      </c>
      <c r="AA312">
        <v>8</v>
      </c>
      <c r="AB312">
        <v>308</v>
      </c>
      <c r="AC312">
        <f t="shared" si="140"/>
        <v>150</v>
      </c>
      <c r="AD312" s="1">
        <f t="shared" si="141"/>
        <v>193.07682290737213</v>
      </c>
      <c r="AK312">
        <f t="shared" si="158"/>
        <v>26</v>
      </c>
      <c r="AL312">
        <v>8</v>
      </c>
      <c r="AM312">
        <v>308</v>
      </c>
      <c r="AN312">
        <f t="shared" si="137"/>
        <v>300</v>
      </c>
      <c r="AO312" s="1">
        <f t="shared" si="142"/>
        <v>386.15364581474427</v>
      </c>
    </row>
    <row r="313" spans="6:41" x14ac:dyDescent="0.25">
      <c r="F313">
        <f t="shared" si="155"/>
        <v>26</v>
      </c>
      <c r="G313">
        <v>9</v>
      </c>
      <c r="H313">
        <v>309</v>
      </c>
      <c r="I313">
        <f t="shared" si="135"/>
        <v>300</v>
      </c>
      <c r="J313" s="1">
        <f t="shared" si="136"/>
        <v>421.00897565818849</v>
      </c>
      <c r="P313">
        <f t="shared" si="156"/>
        <v>26</v>
      </c>
      <c r="Q313">
        <v>9</v>
      </c>
      <c r="R313">
        <v>309</v>
      </c>
      <c r="S313">
        <f t="shared" si="138"/>
        <v>108</v>
      </c>
      <c r="T313" s="1">
        <f t="shared" si="139"/>
        <v>138.34204786038742</v>
      </c>
      <c r="Z313">
        <f t="shared" si="157"/>
        <v>26</v>
      </c>
      <c r="AA313">
        <v>9</v>
      </c>
      <c r="AB313">
        <v>309</v>
      </c>
      <c r="AC313">
        <f t="shared" si="140"/>
        <v>150</v>
      </c>
      <c r="AD313" s="1">
        <f t="shared" si="141"/>
        <v>192.14173313942698</v>
      </c>
      <c r="AK313">
        <f t="shared" si="158"/>
        <v>26</v>
      </c>
      <c r="AL313">
        <v>9</v>
      </c>
      <c r="AM313">
        <v>309</v>
      </c>
      <c r="AN313">
        <f t="shared" si="137"/>
        <v>300</v>
      </c>
      <c r="AO313" s="1">
        <f t="shared" si="142"/>
        <v>384.28346627885395</v>
      </c>
    </row>
    <row r="314" spans="6:41" x14ac:dyDescent="0.25">
      <c r="F314">
        <f t="shared" si="155"/>
        <v>26</v>
      </c>
      <c r="G314">
        <v>10</v>
      </c>
      <c r="H314">
        <v>310</v>
      </c>
      <c r="I314">
        <f t="shared" si="135"/>
        <v>300</v>
      </c>
      <c r="J314" s="1">
        <f t="shared" si="136"/>
        <v>418.22083674654488</v>
      </c>
      <c r="P314">
        <f t="shared" si="156"/>
        <v>26</v>
      </c>
      <c r="Q314">
        <v>10</v>
      </c>
      <c r="R314">
        <v>310</v>
      </c>
      <c r="S314">
        <f t="shared" si="138"/>
        <v>108</v>
      </c>
      <c r="T314" s="1">
        <f t="shared" si="139"/>
        <v>137.67204391334249</v>
      </c>
      <c r="Z314">
        <f t="shared" si="157"/>
        <v>26</v>
      </c>
      <c r="AA314">
        <v>10</v>
      </c>
      <c r="AB314">
        <v>310</v>
      </c>
      <c r="AC314">
        <f t="shared" si="140"/>
        <v>150</v>
      </c>
      <c r="AD314" s="1">
        <f t="shared" si="141"/>
        <v>191.21117210186455</v>
      </c>
      <c r="AK314">
        <f t="shared" si="158"/>
        <v>26</v>
      </c>
      <c r="AL314">
        <v>10</v>
      </c>
      <c r="AM314">
        <v>310</v>
      </c>
      <c r="AN314">
        <f t="shared" si="137"/>
        <v>300</v>
      </c>
      <c r="AO314" s="1">
        <f t="shared" si="142"/>
        <v>382.4223442037291</v>
      </c>
    </row>
    <row r="315" spans="6:41" x14ac:dyDescent="0.25">
      <c r="F315">
        <f t="shared" si="155"/>
        <v>26</v>
      </c>
      <c r="G315">
        <v>11</v>
      </c>
      <c r="H315">
        <v>311</v>
      </c>
      <c r="I315">
        <f t="shared" si="135"/>
        <v>300</v>
      </c>
      <c r="J315" s="1">
        <f t="shared" si="136"/>
        <v>415.45116233100487</v>
      </c>
      <c r="P315">
        <f t="shared" si="156"/>
        <v>26</v>
      </c>
      <c r="Q315">
        <v>11</v>
      </c>
      <c r="R315">
        <v>311</v>
      </c>
      <c r="S315">
        <f t="shared" si="138"/>
        <v>108</v>
      </c>
      <c r="T315" s="1">
        <f t="shared" si="139"/>
        <v>137.00528486035543</v>
      </c>
      <c r="Z315">
        <f t="shared" si="157"/>
        <v>26</v>
      </c>
      <c r="AA315">
        <v>11</v>
      </c>
      <c r="AB315">
        <v>311</v>
      </c>
      <c r="AC315">
        <f t="shared" si="140"/>
        <v>150</v>
      </c>
      <c r="AD315" s="1">
        <f t="shared" si="141"/>
        <v>190.28511786160476</v>
      </c>
      <c r="AK315">
        <f t="shared" si="158"/>
        <v>26</v>
      </c>
      <c r="AL315">
        <v>11</v>
      </c>
      <c r="AM315">
        <v>311</v>
      </c>
      <c r="AN315">
        <f t="shared" si="137"/>
        <v>300</v>
      </c>
      <c r="AO315" s="1">
        <f t="shared" si="142"/>
        <v>380.57023572320952</v>
      </c>
    </row>
    <row r="316" spans="6:41" x14ac:dyDescent="0.25">
      <c r="F316">
        <f t="shared" si="155"/>
        <v>26</v>
      </c>
      <c r="G316">
        <v>12</v>
      </c>
      <c r="H316">
        <v>312</v>
      </c>
      <c r="I316">
        <f t="shared" si="135"/>
        <v>300</v>
      </c>
      <c r="J316" s="1">
        <f t="shared" si="136"/>
        <v>412.69983013013729</v>
      </c>
      <c r="P316">
        <f t="shared" si="156"/>
        <v>26</v>
      </c>
      <c r="Q316">
        <v>12</v>
      </c>
      <c r="R316">
        <v>312</v>
      </c>
      <c r="S316">
        <f t="shared" si="138"/>
        <v>108</v>
      </c>
      <c r="T316" s="1">
        <f t="shared" si="139"/>
        <v>136.34175498608982</v>
      </c>
      <c r="Z316">
        <f t="shared" si="157"/>
        <v>26</v>
      </c>
      <c r="AA316">
        <v>12</v>
      </c>
      <c r="AB316">
        <v>312</v>
      </c>
      <c r="AC316">
        <f t="shared" si="140"/>
        <v>150</v>
      </c>
      <c r="AD316" s="1">
        <f t="shared" si="141"/>
        <v>189.36354859179141</v>
      </c>
      <c r="AK316">
        <f t="shared" si="158"/>
        <v>26</v>
      </c>
      <c r="AL316">
        <v>12</v>
      </c>
      <c r="AM316">
        <v>312</v>
      </c>
      <c r="AN316">
        <f t="shared" si="137"/>
        <v>300</v>
      </c>
      <c r="AO316" s="1">
        <f t="shared" si="142"/>
        <v>378.72709718358283</v>
      </c>
    </row>
    <row r="317" spans="6:41" x14ac:dyDescent="0.25">
      <c r="F317">
        <f>F316+1</f>
        <v>27</v>
      </c>
      <c r="G317">
        <v>1</v>
      </c>
      <c r="H317">
        <v>313</v>
      </c>
      <c r="I317">
        <f t="shared" si="135"/>
        <v>300</v>
      </c>
      <c r="J317" s="1">
        <f t="shared" si="136"/>
        <v>409.96671867232175</v>
      </c>
      <c r="P317">
        <f>P316+1</f>
        <v>27</v>
      </c>
      <c r="Q317">
        <v>1</v>
      </c>
      <c r="R317">
        <v>313</v>
      </c>
      <c r="S317">
        <f t="shared" si="138"/>
        <v>108</v>
      </c>
      <c r="T317" s="1">
        <f t="shared" si="139"/>
        <v>135.68143865132006</v>
      </c>
      <c r="Z317">
        <f>Z316+1</f>
        <v>27</v>
      </c>
      <c r="AA317">
        <v>1</v>
      </c>
      <c r="AB317">
        <v>313</v>
      </c>
      <c r="AC317">
        <f t="shared" si="140"/>
        <v>150</v>
      </c>
      <c r="AD317" s="1">
        <f t="shared" si="141"/>
        <v>188.44644257127786</v>
      </c>
      <c r="AK317">
        <f>AK316+1</f>
        <v>27</v>
      </c>
      <c r="AL317">
        <v>1</v>
      </c>
      <c r="AM317">
        <v>313</v>
      </c>
      <c r="AN317">
        <f t="shared" si="137"/>
        <v>300</v>
      </c>
      <c r="AO317" s="1">
        <f t="shared" si="142"/>
        <v>376.89288514255571</v>
      </c>
    </row>
    <row r="318" spans="6:41" x14ac:dyDescent="0.25">
      <c r="F318">
        <f t="shared" ref="F318:F328" si="159">F317</f>
        <v>27</v>
      </c>
      <c r="G318">
        <v>2</v>
      </c>
      <c r="H318">
        <v>314</v>
      </c>
      <c r="I318">
        <f t="shared" si="135"/>
        <v>300</v>
      </c>
      <c r="J318" s="1">
        <f t="shared" si="136"/>
        <v>407.25170729038592</v>
      </c>
      <c r="P318">
        <f t="shared" ref="P318:P328" si="160">P317</f>
        <v>27</v>
      </c>
      <c r="Q318">
        <v>2</v>
      </c>
      <c r="R318">
        <v>314</v>
      </c>
      <c r="S318">
        <f t="shared" si="138"/>
        <v>108</v>
      </c>
      <c r="T318" s="1">
        <f t="shared" si="139"/>
        <v>135.02432029256295</v>
      </c>
      <c r="Z318">
        <f t="shared" ref="Z318:Z328" si="161">Z317</f>
        <v>27</v>
      </c>
      <c r="AA318">
        <v>2</v>
      </c>
      <c r="AB318">
        <v>314</v>
      </c>
      <c r="AC318">
        <f t="shared" si="140"/>
        <v>150</v>
      </c>
      <c r="AD318" s="1">
        <f t="shared" si="141"/>
        <v>187.53377818411519</v>
      </c>
      <c r="AK318">
        <f t="shared" ref="AK318:AK328" si="162">AK317</f>
        <v>27</v>
      </c>
      <c r="AL318">
        <v>2</v>
      </c>
      <c r="AM318">
        <v>314</v>
      </c>
      <c r="AN318">
        <f t="shared" si="137"/>
        <v>300</v>
      </c>
      <c r="AO318" s="1">
        <f t="shared" si="142"/>
        <v>375.06755636823038</v>
      </c>
    </row>
    <row r="319" spans="6:41" x14ac:dyDescent="0.25">
      <c r="F319">
        <f t="shared" si="159"/>
        <v>27</v>
      </c>
      <c r="G319">
        <v>3</v>
      </c>
      <c r="H319">
        <v>315</v>
      </c>
      <c r="I319">
        <f t="shared" si="135"/>
        <v>300</v>
      </c>
      <c r="J319" s="1">
        <f t="shared" si="136"/>
        <v>404.55467611627745</v>
      </c>
      <c r="P319">
        <f t="shared" si="160"/>
        <v>27</v>
      </c>
      <c r="Q319">
        <v>3</v>
      </c>
      <c r="R319">
        <v>315</v>
      </c>
      <c r="S319">
        <f t="shared" si="138"/>
        <v>108</v>
      </c>
      <c r="T319" s="1">
        <f t="shared" si="139"/>
        <v>134.37038442171064</v>
      </c>
      <c r="Z319">
        <f t="shared" si="161"/>
        <v>27</v>
      </c>
      <c r="AA319">
        <v>3</v>
      </c>
      <c r="AB319">
        <v>315</v>
      </c>
      <c r="AC319">
        <f t="shared" si="140"/>
        <v>150</v>
      </c>
      <c r="AD319" s="1">
        <f t="shared" si="141"/>
        <v>186.62553391904254</v>
      </c>
      <c r="AK319">
        <f t="shared" si="162"/>
        <v>27</v>
      </c>
      <c r="AL319">
        <v>3</v>
      </c>
      <c r="AM319">
        <v>315</v>
      </c>
      <c r="AN319">
        <f t="shared" si="137"/>
        <v>300</v>
      </c>
      <c r="AO319" s="1">
        <f t="shared" si="142"/>
        <v>373.25106783808508</v>
      </c>
    </row>
    <row r="320" spans="6:41" x14ac:dyDescent="0.25">
      <c r="F320">
        <f t="shared" si="159"/>
        <v>27</v>
      </c>
      <c r="G320">
        <v>4</v>
      </c>
      <c r="H320">
        <v>316</v>
      </c>
      <c r="I320">
        <f t="shared" si="135"/>
        <v>300</v>
      </c>
      <c r="J320" s="1">
        <f t="shared" si="136"/>
        <v>401.87550607577231</v>
      </c>
      <c r="P320">
        <f t="shared" si="160"/>
        <v>27</v>
      </c>
      <c r="Q320">
        <v>4</v>
      </c>
      <c r="R320">
        <v>316</v>
      </c>
      <c r="S320">
        <f t="shared" si="138"/>
        <v>108</v>
      </c>
      <c r="T320" s="1">
        <f t="shared" si="139"/>
        <v>133.71961562566574</v>
      </c>
      <c r="Z320">
        <f t="shared" si="161"/>
        <v>27</v>
      </c>
      <c r="AA320">
        <v>4</v>
      </c>
      <c r="AB320">
        <v>316</v>
      </c>
      <c r="AC320">
        <f t="shared" si="140"/>
        <v>150</v>
      </c>
      <c r="AD320" s="1">
        <f t="shared" si="141"/>
        <v>185.72168836898018</v>
      </c>
      <c r="AK320">
        <f t="shared" si="162"/>
        <v>27</v>
      </c>
      <c r="AL320">
        <v>4</v>
      </c>
      <c r="AM320">
        <v>316</v>
      </c>
      <c r="AN320">
        <f t="shared" si="137"/>
        <v>300</v>
      </c>
      <c r="AO320" s="1">
        <f t="shared" si="142"/>
        <v>371.44337673796036</v>
      </c>
    </row>
    <row r="321" spans="6:41" x14ac:dyDescent="0.25">
      <c r="F321">
        <f t="shared" si="159"/>
        <v>27</v>
      </c>
      <c r="G321">
        <v>5</v>
      </c>
      <c r="H321">
        <v>317</v>
      </c>
      <c r="I321">
        <f t="shared" si="135"/>
        <v>300</v>
      </c>
      <c r="J321" s="1">
        <f t="shared" si="136"/>
        <v>399.21407888321761</v>
      </c>
      <c r="P321">
        <f t="shared" si="160"/>
        <v>27</v>
      </c>
      <c r="Q321">
        <v>5</v>
      </c>
      <c r="R321">
        <v>317</v>
      </c>
      <c r="S321">
        <f t="shared" si="138"/>
        <v>108</v>
      </c>
      <c r="T321" s="1">
        <f t="shared" si="139"/>
        <v>133.07199856597799</v>
      </c>
      <c r="Z321">
        <f t="shared" si="161"/>
        <v>27</v>
      </c>
      <c r="AA321">
        <v>5</v>
      </c>
      <c r="AB321">
        <v>317</v>
      </c>
      <c r="AC321">
        <f t="shared" si="140"/>
        <v>150</v>
      </c>
      <c r="AD321" s="1">
        <f t="shared" si="141"/>
        <v>184.82222023052501</v>
      </c>
      <c r="AK321">
        <f t="shared" si="162"/>
        <v>27</v>
      </c>
      <c r="AL321">
        <v>5</v>
      </c>
      <c r="AM321">
        <v>317</v>
      </c>
      <c r="AN321">
        <f t="shared" si="137"/>
        <v>300</v>
      </c>
      <c r="AO321" s="1">
        <f t="shared" si="142"/>
        <v>369.64444046105001</v>
      </c>
    </row>
    <row r="322" spans="6:41" x14ac:dyDescent="0.25">
      <c r="F322">
        <f t="shared" si="159"/>
        <v>27</v>
      </c>
      <c r="G322">
        <v>6</v>
      </c>
      <c r="H322">
        <v>318</v>
      </c>
      <c r="I322">
        <f t="shared" si="135"/>
        <v>300</v>
      </c>
      <c r="J322" s="1">
        <f t="shared" si="136"/>
        <v>396.57027703630882</v>
      </c>
      <c r="P322">
        <f t="shared" si="160"/>
        <v>27</v>
      </c>
      <c r="Q322">
        <v>6</v>
      </c>
      <c r="R322">
        <v>318</v>
      </c>
      <c r="S322">
        <f t="shared" si="138"/>
        <v>108</v>
      </c>
      <c r="T322" s="1">
        <f t="shared" si="139"/>
        <v>132.42751797848271</v>
      </c>
      <c r="Z322">
        <f t="shared" si="161"/>
        <v>27</v>
      </c>
      <c r="AA322">
        <v>6</v>
      </c>
      <c r="AB322">
        <v>318</v>
      </c>
      <c r="AC322">
        <f t="shared" si="140"/>
        <v>150</v>
      </c>
      <c r="AD322" s="1">
        <f t="shared" si="141"/>
        <v>183.92710830344822</v>
      </c>
      <c r="AK322">
        <f t="shared" si="162"/>
        <v>27</v>
      </c>
      <c r="AL322">
        <v>6</v>
      </c>
      <c r="AM322">
        <v>318</v>
      </c>
      <c r="AN322">
        <f t="shared" si="137"/>
        <v>300</v>
      </c>
      <c r="AO322" s="1">
        <f t="shared" si="142"/>
        <v>367.85421660689644</v>
      </c>
    </row>
    <row r="323" spans="6:41" x14ac:dyDescent="0.25">
      <c r="F323">
        <f t="shared" si="159"/>
        <v>27</v>
      </c>
      <c r="G323">
        <v>7</v>
      </c>
      <c r="H323">
        <v>319</v>
      </c>
      <c r="I323">
        <f t="shared" si="135"/>
        <v>300</v>
      </c>
      <c r="J323" s="1">
        <f t="shared" si="136"/>
        <v>393.94398381090281</v>
      </c>
      <c r="P323">
        <f t="shared" si="160"/>
        <v>27</v>
      </c>
      <c r="Q323">
        <v>7</v>
      </c>
      <c r="R323">
        <v>319</v>
      </c>
      <c r="S323">
        <f t="shared" si="138"/>
        <v>108</v>
      </c>
      <c r="T323" s="1">
        <f t="shared" si="139"/>
        <v>131.78615867294113</v>
      </c>
      <c r="Z323">
        <f t="shared" si="161"/>
        <v>27</v>
      </c>
      <c r="AA323">
        <v>7</v>
      </c>
      <c r="AB323">
        <v>319</v>
      </c>
      <c r="AC323">
        <f t="shared" si="140"/>
        <v>150</v>
      </c>
      <c r="AD323" s="1">
        <f t="shared" si="141"/>
        <v>183.03633149019601</v>
      </c>
      <c r="AK323">
        <f t="shared" si="162"/>
        <v>27</v>
      </c>
      <c r="AL323">
        <v>7</v>
      </c>
      <c r="AM323">
        <v>319</v>
      </c>
      <c r="AN323">
        <f t="shared" si="137"/>
        <v>300</v>
      </c>
      <c r="AO323" s="1">
        <f t="shared" si="142"/>
        <v>366.07266298039201</v>
      </c>
    </row>
    <row r="324" spans="6:41" x14ac:dyDescent="0.25">
      <c r="F324">
        <f t="shared" si="159"/>
        <v>27</v>
      </c>
      <c r="G324">
        <v>8</v>
      </c>
      <c r="H324">
        <v>320</v>
      </c>
      <c r="I324">
        <f t="shared" si="135"/>
        <v>300</v>
      </c>
      <c r="J324" s="1">
        <f t="shared" si="136"/>
        <v>391.33508325586376</v>
      </c>
      <c r="P324">
        <f t="shared" si="160"/>
        <v>27</v>
      </c>
      <c r="Q324">
        <v>8</v>
      </c>
      <c r="R324">
        <v>320</v>
      </c>
      <c r="S324">
        <f t="shared" si="138"/>
        <v>108</v>
      </c>
      <c r="T324" s="1">
        <f t="shared" si="139"/>
        <v>131.14790553268205</v>
      </c>
      <c r="Z324">
        <f t="shared" si="161"/>
        <v>27</v>
      </c>
      <c r="AA324">
        <v>8</v>
      </c>
      <c r="AB324">
        <v>320</v>
      </c>
      <c r="AC324">
        <f t="shared" si="140"/>
        <v>150</v>
      </c>
      <c r="AD324" s="1">
        <f t="shared" si="141"/>
        <v>182.14986879539174</v>
      </c>
      <c r="AK324">
        <f t="shared" si="162"/>
        <v>27</v>
      </c>
      <c r="AL324">
        <v>8</v>
      </c>
      <c r="AM324">
        <v>320</v>
      </c>
      <c r="AN324">
        <f t="shared" si="137"/>
        <v>300</v>
      </c>
      <c r="AO324" s="1">
        <f t="shared" si="142"/>
        <v>364.29973759078348</v>
      </c>
    </row>
    <row r="325" spans="6:41" x14ac:dyDescent="0.25">
      <c r="F325">
        <f t="shared" si="159"/>
        <v>27</v>
      </c>
      <c r="G325">
        <v>9</v>
      </c>
      <c r="H325">
        <v>321</v>
      </c>
      <c r="I325">
        <f t="shared" ref="I325:I388" si="163">IF($C$8&gt;F325,$C$6,IF($C$8=F325,$C$6,0))</f>
        <v>300</v>
      </c>
      <c r="J325" s="1">
        <f t="shared" ref="J325:J388" si="164">I325*(1+$C$12)^($C$9-H325)</f>
        <v>388.74346018794421</v>
      </c>
      <c r="P325">
        <f t="shared" si="160"/>
        <v>27</v>
      </c>
      <c r="Q325">
        <v>9</v>
      </c>
      <c r="R325">
        <v>321</v>
      </c>
      <c r="S325">
        <f t="shared" si="138"/>
        <v>108</v>
      </c>
      <c r="T325" s="1">
        <f t="shared" si="139"/>
        <v>130.51274351424607</v>
      </c>
      <c r="Z325">
        <f t="shared" si="161"/>
        <v>27</v>
      </c>
      <c r="AA325">
        <v>9</v>
      </c>
      <c r="AB325">
        <v>321</v>
      </c>
      <c r="AC325">
        <f t="shared" si="140"/>
        <v>150</v>
      </c>
      <c r="AD325" s="1">
        <f t="shared" si="141"/>
        <v>181.26769932534177</v>
      </c>
      <c r="AK325">
        <f t="shared" si="162"/>
        <v>27</v>
      </c>
      <c r="AL325">
        <v>9</v>
      </c>
      <c r="AM325">
        <v>321</v>
      </c>
      <c r="AN325">
        <f t="shared" ref="AN325:AN388" si="165">IF($C$8&gt;AK325,$C$6,IF($C$8=AK325,$C$6,0))</f>
        <v>300</v>
      </c>
      <c r="AO325" s="1">
        <f t="shared" si="142"/>
        <v>362.53539865068353</v>
      </c>
    </row>
    <row r="326" spans="6:41" x14ac:dyDescent="0.25">
      <c r="F326">
        <f t="shared" si="159"/>
        <v>27</v>
      </c>
      <c r="G326">
        <v>10</v>
      </c>
      <c r="H326">
        <v>322</v>
      </c>
      <c r="I326">
        <f t="shared" si="163"/>
        <v>300</v>
      </c>
      <c r="J326" s="1">
        <f t="shared" si="164"/>
        <v>386.16900018669958</v>
      </c>
      <c r="P326">
        <f t="shared" si="160"/>
        <v>27</v>
      </c>
      <c r="Q326">
        <v>10</v>
      </c>
      <c r="R326">
        <v>322</v>
      </c>
      <c r="S326">
        <f t="shared" ref="S326:S389" si="166">IF($C$8&gt;P326,$C$18,IF($C$8=P326,$C$18,0))</f>
        <v>108</v>
      </c>
      <c r="T326" s="1">
        <f t="shared" ref="T326:T389" si="167">S326*(1+$C$23)^($C$9-R326)</f>
        <v>129.88065764703055</v>
      </c>
      <c r="Z326">
        <f t="shared" si="161"/>
        <v>27</v>
      </c>
      <c r="AA326">
        <v>10</v>
      </c>
      <c r="AB326">
        <v>322</v>
      </c>
      <c r="AC326">
        <f t="shared" ref="AC326:AC389" si="168">IF($C$8&gt;Z326,$C$19,IF($C$8=Z326,$C$19,0))</f>
        <v>150</v>
      </c>
      <c r="AD326" s="1">
        <f t="shared" ref="AD326:AD389" si="169">AC326*(1+$C$23)^($C$9-AB326)</f>
        <v>180.38980228754244</v>
      </c>
      <c r="AK326">
        <f t="shared" si="162"/>
        <v>27</v>
      </c>
      <c r="AL326">
        <v>10</v>
      </c>
      <c r="AM326">
        <v>322</v>
      </c>
      <c r="AN326">
        <f t="shared" si="165"/>
        <v>300</v>
      </c>
      <c r="AO326" s="1">
        <f t="shared" ref="AO326:AO389" si="170">AN326*(1+$C$23)^($C$9-AM326)</f>
        <v>360.77960457508487</v>
      </c>
    </row>
    <row r="327" spans="6:41" x14ac:dyDescent="0.25">
      <c r="F327">
        <f t="shared" si="159"/>
        <v>27</v>
      </c>
      <c r="G327">
        <v>11</v>
      </c>
      <c r="H327">
        <v>323</v>
      </c>
      <c r="I327">
        <f t="shared" si="163"/>
        <v>300</v>
      </c>
      <c r="J327" s="1">
        <f t="shared" si="164"/>
        <v>383.61158958943668</v>
      </c>
      <c r="P327">
        <f t="shared" si="160"/>
        <v>27</v>
      </c>
      <c r="Q327">
        <v>11</v>
      </c>
      <c r="R327">
        <v>323</v>
      </c>
      <c r="S327">
        <f t="shared" si="166"/>
        <v>108</v>
      </c>
      <c r="T327" s="1">
        <f t="shared" si="167"/>
        <v>129.25163303293695</v>
      </c>
      <c r="Z327">
        <f t="shared" si="161"/>
        <v>27</v>
      </c>
      <c r="AA327">
        <v>11</v>
      </c>
      <c r="AB327">
        <v>323</v>
      </c>
      <c r="AC327">
        <f t="shared" si="168"/>
        <v>150</v>
      </c>
      <c r="AD327" s="1">
        <f t="shared" si="169"/>
        <v>179.51615699019021</v>
      </c>
      <c r="AK327">
        <f t="shared" si="162"/>
        <v>27</v>
      </c>
      <c r="AL327">
        <v>11</v>
      </c>
      <c r="AM327">
        <v>323</v>
      </c>
      <c r="AN327">
        <f t="shared" si="165"/>
        <v>300</v>
      </c>
      <c r="AO327" s="1">
        <f t="shared" si="170"/>
        <v>359.03231398038042</v>
      </c>
    </row>
    <row r="328" spans="6:41" x14ac:dyDescent="0.25">
      <c r="F328">
        <f t="shared" si="159"/>
        <v>27</v>
      </c>
      <c r="G328">
        <v>12</v>
      </c>
      <c r="H328">
        <v>324</v>
      </c>
      <c r="I328">
        <f t="shared" si="163"/>
        <v>300</v>
      </c>
      <c r="J328" s="1">
        <f t="shared" si="164"/>
        <v>381.07111548619537</v>
      </c>
      <c r="P328">
        <f t="shared" si="160"/>
        <v>27</v>
      </c>
      <c r="Q328">
        <v>12</v>
      </c>
      <c r="R328">
        <v>324</v>
      </c>
      <c r="S328">
        <f t="shared" si="166"/>
        <v>108</v>
      </c>
      <c r="T328" s="1">
        <f t="shared" si="167"/>
        <v>128.62565484601967</v>
      </c>
      <c r="Z328">
        <f t="shared" si="161"/>
        <v>27</v>
      </c>
      <c r="AA328">
        <v>12</v>
      </c>
      <c r="AB328">
        <v>324</v>
      </c>
      <c r="AC328">
        <f t="shared" si="168"/>
        <v>150</v>
      </c>
      <c r="AD328" s="1">
        <f t="shared" si="169"/>
        <v>178.64674284169396</v>
      </c>
      <c r="AK328">
        <f t="shared" si="162"/>
        <v>27</v>
      </c>
      <c r="AL328">
        <v>12</v>
      </c>
      <c r="AM328">
        <v>324</v>
      </c>
      <c r="AN328">
        <f t="shared" si="165"/>
        <v>300</v>
      </c>
      <c r="AO328" s="1">
        <f t="shared" si="170"/>
        <v>357.29348568338793</v>
      </c>
    </row>
    <row r="329" spans="6:41" x14ac:dyDescent="0.25">
      <c r="F329">
        <f>F328+1</f>
        <v>28</v>
      </c>
      <c r="G329">
        <v>1</v>
      </c>
      <c r="H329">
        <v>325</v>
      </c>
      <c r="I329">
        <f t="shared" si="163"/>
        <v>300</v>
      </c>
      <c r="J329" s="1">
        <f t="shared" si="164"/>
        <v>378.54746571476363</v>
      </c>
      <c r="P329">
        <f>P328+1</f>
        <v>28</v>
      </c>
      <c r="Q329">
        <v>1</v>
      </c>
      <c r="R329">
        <v>325</v>
      </c>
      <c r="S329">
        <f t="shared" si="166"/>
        <v>108</v>
      </c>
      <c r="T329" s="1">
        <f t="shared" si="167"/>
        <v>128.00270833213662</v>
      </c>
      <c r="Z329">
        <f>Z328+1</f>
        <v>28</v>
      </c>
      <c r="AA329">
        <v>1</v>
      </c>
      <c r="AB329">
        <v>325</v>
      </c>
      <c r="AC329">
        <f t="shared" si="168"/>
        <v>150</v>
      </c>
      <c r="AD329" s="1">
        <f t="shared" si="169"/>
        <v>177.78153935018975</v>
      </c>
      <c r="AK329">
        <f>AK328+1</f>
        <v>28</v>
      </c>
      <c r="AL329">
        <v>1</v>
      </c>
      <c r="AM329">
        <v>325</v>
      </c>
      <c r="AN329">
        <f t="shared" si="165"/>
        <v>300</v>
      </c>
      <c r="AO329" s="1">
        <f t="shared" si="170"/>
        <v>355.56307870037949</v>
      </c>
    </row>
    <row r="330" spans="6:41" x14ac:dyDescent="0.25">
      <c r="F330">
        <f t="shared" ref="F330:F340" si="171">F329</f>
        <v>28</v>
      </c>
      <c r="G330">
        <v>2</v>
      </c>
      <c r="H330">
        <v>326</v>
      </c>
      <c r="I330">
        <f t="shared" si="163"/>
        <v>300</v>
      </c>
      <c r="J330" s="1">
        <f t="shared" si="164"/>
        <v>376.04052885572548</v>
      </c>
      <c r="P330">
        <f t="shared" ref="P330:P340" si="172">P329</f>
        <v>28</v>
      </c>
      <c r="Q330">
        <v>2</v>
      </c>
      <c r="R330">
        <v>326</v>
      </c>
      <c r="S330">
        <f t="shared" si="166"/>
        <v>108</v>
      </c>
      <c r="T330" s="1">
        <f t="shared" si="167"/>
        <v>127.38277880860142</v>
      </c>
      <c r="Z330">
        <f t="shared" ref="Z330:Z340" si="173">Z329</f>
        <v>28</v>
      </c>
      <c r="AA330">
        <v>2</v>
      </c>
      <c r="AB330">
        <v>326</v>
      </c>
      <c r="AC330">
        <f t="shared" si="168"/>
        <v>150</v>
      </c>
      <c r="AD330" s="1">
        <f t="shared" si="169"/>
        <v>176.92052612305753</v>
      </c>
      <c r="AK330">
        <f t="shared" ref="AK330:AK340" si="174">AK329</f>
        <v>28</v>
      </c>
      <c r="AL330">
        <v>2</v>
      </c>
      <c r="AM330">
        <v>326</v>
      </c>
      <c r="AN330">
        <f t="shared" si="165"/>
        <v>300</v>
      </c>
      <c r="AO330" s="1">
        <f t="shared" si="170"/>
        <v>353.84105224611505</v>
      </c>
    </row>
    <row r="331" spans="6:41" x14ac:dyDescent="0.25">
      <c r="F331">
        <f t="shared" si="171"/>
        <v>28</v>
      </c>
      <c r="G331">
        <v>3</v>
      </c>
      <c r="H331">
        <v>327</v>
      </c>
      <c r="I331">
        <f t="shared" si="163"/>
        <v>300</v>
      </c>
      <c r="J331" s="1">
        <f t="shared" si="164"/>
        <v>373.55019422754185</v>
      </c>
      <c r="P331">
        <f t="shared" si="172"/>
        <v>28</v>
      </c>
      <c r="Q331">
        <v>3</v>
      </c>
      <c r="R331">
        <v>327</v>
      </c>
      <c r="S331">
        <f t="shared" si="166"/>
        <v>108</v>
      </c>
      <c r="T331" s="1">
        <f t="shared" si="167"/>
        <v>126.76585166383745</v>
      </c>
      <c r="Z331">
        <f t="shared" si="173"/>
        <v>28</v>
      </c>
      <c r="AA331">
        <v>3</v>
      </c>
      <c r="AB331">
        <v>327</v>
      </c>
      <c r="AC331">
        <f t="shared" si="168"/>
        <v>150</v>
      </c>
      <c r="AD331" s="1">
        <f t="shared" si="169"/>
        <v>176.0636828664409</v>
      </c>
      <c r="AK331">
        <f t="shared" si="174"/>
        <v>28</v>
      </c>
      <c r="AL331">
        <v>3</v>
      </c>
      <c r="AM331">
        <v>327</v>
      </c>
      <c r="AN331">
        <f t="shared" si="165"/>
        <v>300</v>
      </c>
      <c r="AO331" s="1">
        <f t="shared" si="170"/>
        <v>352.1273657328818</v>
      </c>
    </row>
    <row r="332" spans="6:41" x14ac:dyDescent="0.25">
      <c r="F332">
        <f t="shared" si="171"/>
        <v>28</v>
      </c>
      <c r="G332">
        <v>4</v>
      </c>
      <c r="H332">
        <v>328</v>
      </c>
      <c r="I332">
        <f t="shared" si="163"/>
        <v>300</v>
      </c>
      <c r="J332" s="1">
        <f t="shared" si="164"/>
        <v>371.07635188166415</v>
      </c>
      <c r="P332">
        <f t="shared" si="172"/>
        <v>28</v>
      </c>
      <c r="Q332">
        <v>4</v>
      </c>
      <c r="R332">
        <v>328</v>
      </c>
      <c r="S332">
        <f t="shared" si="166"/>
        <v>108</v>
      </c>
      <c r="T332" s="1">
        <f t="shared" si="167"/>
        <v>126.15191235703323</v>
      </c>
      <c r="Z332">
        <f t="shared" si="173"/>
        <v>28</v>
      </c>
      <c r="AA332">
        <v>4</v>
      </c>
      <c r="AB332">
        <v>328</v>
      </c>
      <c r="AC332">
        <f t="shared" si="168"/>
        <v>150</v>
      </c>
      <c r="AD332" s="1">
        <f t="shared" si="169"/>
        <v>175.21098938476837</v>
      </c>
      <c r="AK332">
        <f t="shared" si="174"/>
        <v>28</v>
      </c>
      <c r="AL332">
        <v>4</v>
      </c>
      <c r="AM332">
        <v>328</v>
      </c>
      <c r="AN332">
        <f t="shared" si="165"/>
        <v>300</v>
      </c>
      <c r="AO332" s="1">
        <f t="shared" si="170"/>
        <v>350.42197876953674</v>
      </c>
    </row>
    <row r="333" spans="6:41" x14ac:dyDescent="0.25">
      <c r="F333">
        <f t="shared" si="171"/>
        <v>28</v>
      </c>
      <c r="G333">
        <v>5</v>
      </c>
      <c r="H333">
        <v>329</v>
      </c>
      <c r="I333">
        <f t="shared" si="163"/>
        <v>300</v>
      </c>
      <c r="J333" s="1">
        <f t="shared" si="164"/>
        <v>368.61889259767958</v>
      </c>
      <c r="P333">
        <f t="shared" si="172"/>
        <v>28</v>
      </c>
      <c r="Q333">
        <v>5</v>
      </c>
      <c r="R333">
        <v>329</v>
      </c>
      <c r="S333">
        <f t="shared" si="166"/>
        <v>108</v>
      </c>
      <c r="T333" s="1">
        <f t="shared" si="167"/>
        <v>125.54094641779993</v>
      </c>
      <c r="Z333">
        <f t="shared" si="173"/>
        <v>28</v>
      </c>
      <c r="AA333">
        <v>5</v>
      </c>
      <c r="AB333">
        <v>329</v>
      </c>
      <c r="AC333">
        <f t="shared" si="168"/>
        <v>150</v>
      </c>
      <c r="AD333" s="1">
        <f t="shared" si="169"/>
        <v>174.36242558027769</v>
      </c>
      <c r="AK333">
        <f t="shared" si="174"/>
        <v>28</v>
      </c>
      <c r="AL333">
        <v>5</v>
      </c>
      <c r="AM333">
        <v>329</v>
      </c>
      <c r="AN333">
        <f t="shared" si="165"/>
        <v>300</v>
      </c>
      <c r="AO333" s="1">
        <f t="shared" si="170"/>
        <v>348.72485116055537</v>
      </c>
    </row>
    <row r="334" spans="6:41" x14ac:dyDescent="0.25">
      <c r="F334">
        <f t="shared" si="171"/>
        <v>28</v>
      </c>
      <c r="G334">
        <v>6</v>
      </c>
      <c r="H334">
        <v>330</v>
      </c>
      <c r="I334">
        <f t="shared" si="163"/>
        <v>300</v>
      </c>
      <c r="J334" s="1">
        <f t="shared" si="164"/>
        <v>366.17770787848968</v>
      </c>
      <c r="P334">
        <f t="shared" si="172"/>
        <v>28</v>
      </c>
      <c r="Q334">
        <v>6</v>
      </c>
      <c r="R334">
        <v>330</v>
      </c>
      <c r="S334">
        <f t="shared" si="166"/>
        <v>108</v>
      </c>
      <c r="T334" s="1">
        <f t="shared" si="167"/>
        <v>124.93293944583024</v>
      </c>
      <c r="Z334">
        <f t="shared" si="173"/>
        <v>28</v>
      </c>
      <c r="AA334">
        <v>6</v>
      </c>
      <c r="AB334">
        <v>330</v>
      </c>
      <c r="AC334">
        <f t="shared" si="168"/>
        <v>150</v>
      </c>
      <c r="AD334" s="1">
        <f t="shared" si="169"/>
        <v>173.51797145254199</v>
      </c>
      <c r="AK334">
        <f t="shared" si="174"/>
        <v>28</v>
      </c>
      <c r="AL334">
        <v>6</v>
      </c>
      <c r="AM334">
        <v>330</v>
      </c>
      <c r="AN334">
        <f t="shared" si="165"/>
        <v>300</v>
      </c>
      <c r="AO334" s="1">
        <f t="shared" si="170"/>
        <v>347.03594290508397</v>
      </c>
    </row>
    <row r="335" spans="6:41" x14ac:dyDescent="0.25">
      <c r="F335">
        <f t="shared" si="171"/>
        <v>28</v>
      </c>
      <c r="G335">
        <v>7</v>
      </c>
      <c r="H335">
        <v>331</v>
      </c>
      <c r="I335">
        <f t="shared" si="163"/>
        <v>300</v>
      </c>
      <c r="J335" s="1">
        <f t="shared" si="164"/>
        <v>363.75268994551965</v>
      </c>
      <c r="P335">
        <f t="shared" si="172"/>
        <v>28</v>
      </c>
      <c r="Q335">
        <v>7</v>
      </c>
      <c r="R335">
        <v>331</v>
      </c>
      <c r="S335">
        <f t="shared" si="166"/>
        <v>108</v>
      </c>
      <c r="T335" s="1">
        <f t="shared" si="167"/>
        <v>124.32787711055889</v>
      </c>
      <c r="Z335">
        <f t="shared" si="173"/>
        <v>28</v>
      </c>
      <c r="AA335">
        <v>7</v>
      </c>
      <c r="AB335">
        <v>331</v>
      </c>
      <c r="AC335">
        <f t="shared" si="168"/>
        <v>150</v>
      </c>
      <c r="AD335" s="1">
        <f t="shared" si="169"/>
        <v>172.67760709799845</v>
      </c>
      <c r="AK335">
        <f t="shared" si="174"/>
        <v>28</v>
      </c>
      <c r="AL335">
        <v>7</v>
      </c>
      <c r="AM335">
        <v>331</v>
      </c>
      <c r="AN335">
        <f t="shared" si="165"/>
        <v>300</v>
      </c>
      <c r="AO335" s="1">
        <f t="shared" si="170"/>
        <v>345.35521419599689</v>
      </c>
    </row>
    <row r="336" spans="6:41" x14ac:dyDescent="0.25">
      <c r="F336">
        <f t="shared" si="171"/>
        <v>28</v>
      </c>
      <c r="G336">
        <v>8</v>
      </c>
      <c r="H336">
        <v>332</v>
      </c>
      <c r="I336">
        <f t="shared" si="163"/>
        <v>300</v>
      </c>
      <c r="J336" s="1">
        <f t="shared" si="164"/>
        <v>361.34373173395988</v>
      </c>
      <c r="P336">
        <f t="shared" si="172"/>
        <v>28</v>
      </c>
      <c r="Q336">
        <v>8</v>
      </c>
      <c r="R336">
        <v>332</v>
      </c>
      <c r="S336">
        <f t="shared" si="166"/>
        <v>108</v>
      </c>
      <c r="T336" s="1">
        <f t="shared" si="167"/>
        <v>123.72574515082489</v>
      </c>
      <c r="Z336">
        <f t="shared" si="173"/>
        <v>28</v>
      </c>
      <c r="AA336">
        <v>8</v>
      </c>
      <c r="AB336">
        <v>332</v>
      </c>
      <c r="AC336">
        <f t="shared" si="168"/>
        <v>150</v>
      </c>
      <c r="AD336" s="1">
        <f t="shared" si="169"/>
        <v>171.84131270947901</v>
      </c>
      <c r="AK336">
        <f t="shared" si="174"/>
        <v>28</v>
      </c>
      <c r="AL336">
        <v>8</v>
      </c>
      <c r="AM336">
        <v>332</v>
      </c>
      <c r="AN336">
        <f t="shared" si="165"/>
        <v>300</v>
      </c>
      <c r="AO336" s="1">
        <f t="shared" si="170"/>
        <v>343.68262541895803</v>
      </c>
    </row>
    <row r="337" spans="6:41" x14ac:dyDescent="0.25">
      <c r="F337">
        <f t="shared" si="171"/>
        <v>28</v>
      </c>
      <c r="G337">
        <v>9</v>
      </c>
      <c r="H337">
        <v>333</v>
      </c>
      <c r="I337">
        <f t="shared" si="163"/>
        <v>300</v>
      </c>
      <c r="J337" s="1">
        <f t="shared" si="164"/>
        <v>358.95072688803964</v>
      </c>
      <c r="P337">
        <f t="shared" si="172"/>
        <v>28</v>
      </c>
      <c r="Q337">
        <v>9</v>
      </c>
      <c r="R337">
        <v>333</v>
      </c>
      <c r="S337">
        <f t="shared" si="166"/>
        <v>108</v>
      </c>
      <c r="T337" s="1">
        <f t="shared" si="167"/>
        <v>123.12652937453548</v>
      </c>
      <c r="Z337">
        <f t="shared" si="173"/>
        <v>28</v>
      </c>
      <c r="AA337">
        <v>9</v>
      </c>
      <c r="AB337">
        <v>333</v>
      </c>
      <c r="AC337">
        <f t="shared" si="168"/>
        <v>150</v>
      </c>
      <c r="AD337" s="1">
        <f t="shared" si="169"/>
        <v>171.00906857574373</v>
      </c>
      <c r="AK337">
        <f t="shared" si="174"/>
        <v>28</v>
      </c>
      <c r="AL337">
        <v>9</v>
      </c>
      <c r="AM337">
        <v>333</v>
      </c>
      <c r="AN337">
        <f t="shared" si="165"/>
        <v>300</v>
      </c>
      <c r="AO337" s="1">
        <f t="shared" si="170"/>
        <v>342.01813715148745</v>
      </c>
    </row>
    <row r="338" spans="6:41" x14ac:dyDescent="0.25">
      <c r="F338">
        <f t="shared" si="171"/>
        <v>28</v>
      </c>
      <c r="G338">
        <v>10</v>
      </c>
      <c r="H338">
        <v>334</v>
      </c>
      <c r="I338">
        <f t="shared" si="163"/>
        <v>300</v>
      </c>
      <c r="J338" s="1">
        <f t="shared" si="164"/>
        <v>356.57356975633081</v>
      </c>
      <c r="P338">
        <f t="shared" si="172"/>
        <v>28</v>
      </c>
      <c r="Q338">
        <v>10</v>
      </c>
      <c r="R338">
        <v>334</v>
      </c>
      <c r="S338">
        <f t="shared" si="166"/>
        <v>108</v>
      </c>
      <c r="T338" s="1">
        <f t="shared" si="167"/>
        <v>122.53021565833161</v>
      </c>
      <c r="Z338">
        <f t="shared" si="173"/>
        <v>28</v>
      </c>
      <c r="AA338">
        <v>10</v>
      </c>
      <c r="AB338">
        <v>334</v>
      </c>
      <c r="AC338">
        <f t="shared" si="168"/>
        <v>150</v>
      </c>
      <c r="AD338" s="1">
        <f t="shared" si="169"/>
        <v>170.18085508101615</v>
      </c>
      <c r="AK338">
        <f t="shared" si="174"/>
        <v>28</v>
      </c>
      <c r="AL338">
        <v>10</v>
      </c>
      <c r="AM338">
        <v>334</v>
      </c>
      <c r="AN338">
        <f t="shared" si="165"/>
        <v>300</v>
      </c>
      <c r="AO338" s="1">
        <f t="shared" si="170"/>
        <v>340.3617101620323</v>
      </c>
    </row>
    <row r="339" spans="6:41" x14ac:dyDescent="0.25">
      <c r="F339">
        <f t="shared" si="171"/>
        <v>28</v>
      </c>
      <c r="G339">
        <v>11</v>
      </c>
      <c r="H339">
        <v>335</v>
      </c>
      <c r="I339">
        <f t="shared" si="163"/>
        <v>300</v>
      </c>
      <c r="J339" s="1">
        <f t="shared" si="164"/>
        <v>354.21215538708356</v>
      </c>
      <c r="P339">
        <f t="shared" si="172"/>
        <v>28</v>
      </c>
      <c r="Q339">
        <v>11</v>
      </c>
      <c r="R339">
        <v>335</v>
      </c>
      <c r="S339">
        <f t="shared" si="166"/>
        <v>108</v>
      </c>
      <c r="T339" s="1">
        <f t="shared" si="167"/>
        <v>121.93678994725501</v>
      </c>
      <c r="Z339">
        <f t="shared" si="173"/>
        <v>28</v>
      </c>
      <c r="AA339">
        <v>11</v>
      </c>
      <c r="AB339">
        <v>335</v>
      </c>
      <c r="AC339">
        <f t="shared" si="168"/>
        <v>150</v>
      </c>
      <c r="AD339" s="1">
        <f t="shared" si="169"/>
        <v>169.35665270452083</v>
      </c>
      <c r="AK339">
        <f t="shared" si="174"/>
        <v>28</v>
      </c>
      <c r="AL339">
        <v>11</v>
      </c>
      <c r="AM339">
        <v>335</v>
      </c>
      <c r="AN339">
        <f t="shared" si="165"/>
        <v>300</v>
      </c>
      <c r="AO339" s="1">
        <f t="shared" si="170"/>
        <v>338.71330540904165</v>
      </c>
    </row>
    <row r="340" spans="6:41" x14ac:dyDescent="0.25">
      <c r="F340">
        <f t="shared" si="171"/>
        <v>28</v>
      </c>
      <c r="G340">
        <v>12</v>
      </c>
      <c r="H340">
        <v>336</v>
      </c>
      <c r="I340">
        <f t="shared" si="163"/>
        <v>300</v>
      </c>
      <c r="J340" s="1">
        <f t="shared" si="164"/>
        <v>351.86637952359303</v>
      </c>
      <c r="P340">
        <f t="shared" si="172"/>
        <v>28</v>
      </c>
      <c r="Q340">
        <v>12</v>
      </c>
      <c r="R340">
        <v>336</v>
      </c>
      <c r="S340">
        <f t="shared" si="166"/>
        <v>108</v>
      </c>
      <c r="T340" s="1">
        <f t="shared" si="167"/>
        <v>121.34623825441686</v>
      </c>
      <c r="Z340">
        <f t="shared" si="173"/>
        <v>28</v>
      </c>
      <c r="AA340">
        <v>12</v>
      </c>
      <c r="AB340">
        <v>336</v>
      </c>
      <c r="AC340">
        <f t="shared" si="168"/>
        <v>150</v>
      </c>
      <c r="AD340" s="1">
        <f t="shared" si="169"/>
        <v>168.5364420200234</v>
      </c>
      <c r="AK340">
        <f t="shared" si="174"/>
        <v>28</v>
      </c>
      <c r="AL340">
        <v>12</v>
      </c>
      <c r="AM340">
        <v>336</v>
      </c>
      <c r="AN340">
        <f t="shared" si="165"/>
        <v>300</v>
      </c>
      <c r="AO340" s="1">
        <f t="shared" si="170"/>
        <v>337.0728840400468</v>
      </c>
    </row>
    <row r="341" spans="6:41" x14ac:dyDescent="0.25">
      <c r="F341">
        <f>F340+1</f>
        <v>29</v>
      </c>
      <c r="G341">
        <v>1</v>
      </c>
      <c r="H341">
        <v>337</v>
      </c>
      <c r="I341">
        <f t="shared" si="163"/>
        <v>300</v>
      </c>
      <c r="J341" s="1">
        <f t="shared" si="164"/>
        <v>349.53613859959569</v>
      </c>
      <c r="P341">
        <f>P340+1</f>
        <v>29</v>
      </c>
      <c r="Q341">
        <v>1</v>
      </c>
      <c r="R341">
        <v>337</v>
      </c>
      <c r="S341">
        <f t="shared" si="166"/>
        <v>108</v>
      </c>
      <c r="T341" s="1">
        <f t="shared" si="167"/>
        <v>120.75854666066826</v>
      </c>
      <c r="Z341">
        <f>Z340+1</f>
        <v>29</v>
      </c>
      <c r="AA341">
        <v>1</v>
      </c>
      <c r="AB341">
        <v>337</v>
      </c>
      <c r="AC341">
        <f t="shared" si="168"/>
        <v>150</v>
      </c>
      <c r="AD341" s="1">
        <f t="shared" si="169"/>
        <v>167.72020369537259</v>
      </c>
      <c r="AK341">
        <f>AK340+1</f>
        <v>29</v>
      </c>
      <c r="AL341">
        <v>1</v>
      </c>
      <c r="AM341">
        <v>337</v>
      </c>
      <c r="AN341">
        <f t="shared" si="165"/>
        <v>300</v>
      </c>
      <c r="AO341" s="1">
        <f t="shared" si="170"/>
        <v>335.44040739074518</v>
      </c>
    </row>
    <row r="342" spans="6:41" x14ac:dyDescent="0.25">
      <c r="F342">
        <f t="shared" ref="F342:F352" si="175">F341</f>
        <v>29</v>
      </c>
      <c r="G342">
        <v>2</v>
      </c>
      <c r="H342">
        <v>338</v>
      </c>
      <c r="I342">
        <f t="shared" si="163"/>
        <v>300</v>
      </c>
      <c r="J342" s="1">
        <f t="shared" si="164"/>
        <v>347.22132973469775</v>
      </c>
      <c r="P342">
        <f t="shared" ref="P342:P352" si="176">P341</f>
        <v>29</v>
      </c>
      <c r="Q342">
        <v>2</v>
      </c>
      <c r="R342">
        <v>338</v>
      </c>
      <c r="S342">
        <f t="shared" si="166"/>
        <v>108</v>
      </c>
      <c r="T342" s="1">
        <f t="shared" si="167"/>
        <v>120.17370131427217</v>
      </c>
      <c r="Z342">
        <f t="shared" ref="Z342:Z352" si="177">Z341</f>
        <v>29</v>
      </c>
      <c r="AA342">
        <v>2</v>
      </c>
      <c r="AB342">
        <v>338</v>
      </c>
      <c r="AC342">
        <f t="shared" si="168"/>
        <v>150</v>
      </c>
      <c r="AD342" s="1">
        <f t="shared" si="169"/>
        <v>166.90791849204467</v>
      </c>
      <c r="AK342">
        <f t="shared" ref="AK342:AK352" si="178">AK341</f>
        <v>29</v>
      </c>
      <c r="AL342">
        <v>2</v>
      </c>
      <c r="AM342">
        <v>338</v>
      </c>
      <c r="AN342">
        <f t="shared" si="165"/>
        <v>300</v>
      </c>
      <c r="AO342" s="1">
        <f t="shared" si="170"/>
        <v>333.81583698408934</v>
      </c>
    </row>
    <row r="343" spans="6:41" x14ac:dyDescent="0.25">
      <c r="F343">
        <f t="shared" si="175"/>
        <v>29</v>
      </c>
      <c r="G343">
        <v>3</v>
      </c>
      <c r="H343">
        <v>339</v>
      </c>
      <c r="I343">
        <f t="shared" si="163"/>
        <v>300</v>
      </c>
      <c r="J343" s="1">
        <f t="shared" si="164"/>
        <v>344.92185072983222</v>
      </c>
      <c r="P343">
        <f t="shared" si="176"/>
        <v>29</v>
      </c>
      <c r="Q343">
        <v>3</v>
      </c>
      <c r="R343">
        <v>339</v>
      </c>
      <c r="S343">
        <f t="shared" si="166"/>
        <v>108</v>
      </c>
      <c r="T343" s="1">
        <f t="shared" si="167"/>
        <v>119.59168843057671</v>
      </c>
      <c r="Z343">
        <f t="shared" si="177"/>
        <v>29</v>
      </c>
      <c r="AA343">
        <v>3</v>
      </c>
      <c r="AB343">
        <v>339</v>
      </c>
      <c r="AC343">
        <f t="shared" si="168"/>
        <v>150</v>
      </c>
      <c r="AD343" s="1">
        <f t="shared" si="169"/>
        <v>166.09956726468988</v>
      </c>
      <c r="AK343">
        <f t="shared" si="178"/>
        <v>29</v>
      </c>
      <c r="AL343">
        <v>3</v>
      </c>
      <c r="AM343">
        <v>339</v>
      </c>
      <c r="AN343">
        <f t="shared" si="165"/>
        <v>300</v>
      </c>
      <c r="AO343" s="1">
        <f t="shared" si="170"/>
        <v>332.19913452937976</v>
      </c>
    </row>
    <row r="344" spans="6:41" x14ac:dyDescent="0.25">
      <c r="F344">
        <f t="shared" si="175"/>
        <v>29</v>
      </c>
      <c r="G344">
        <v>4</v>
      </c>
      <c r="H344">
        <v>340</v>
      </c>
      <c r="I344">
        <f t="shared" si="163"/>
        <v>300</v>
      </c>
      <c r="J344" s="1">
        <f t="shared" si="164"/>
        <v>342.63760006274725</v>
      </c>
      <c r="P344">
        <f t="shared" si="176"/>
        <v>29</v>
      </c>
      <c r="Q344">
        <v>4</v>
      </c>
      <c r="R344">
        <v>340</v>
      </c>
      <c r="S344">
        <f t="shared" si="166"/>
        <v>108</v>
      </c>
      <c r="T344" s="1">
        <f t="shared" si="167"/>
        <v>119.0124942916905</v>
      </c>
      <c r="Z344">
        <f t="shared" si="177"/>
        <v>29</v>
      </c>
      <c r="AA344">
        <v>4</v>
      </c>
      <c r="AB344">
        <v>340</v>
      </c>
      <c r="AC344">
        <f t="shared" si="168"/>
        <v>150</v>
      </c>
      <c r="AD344" s="1">
        <f t="shared" si="169"/>
        <v>165.29513096068123</v>
      </c>
      <c r="AK344">
        <f t="shared" si="178"/>
        <v>29</v>
      </c>
      <c r="AL344">
        <v>4</v>
      </c>
      <c r="AM344">
        <v>340</v>
      </c>
      <c r="AN344">
        <f t="shared" si="165"/>
        <v>300</v>
      </c>
      <c r="AO344" s="1">
        <f t="shared" si="170"/>
        <v>330.59026192136247</v>
      </c>
    </row>
    <row r="345" spans="6:41" x14ac:dyDescent="0.25">
      <c r="F345">
        <f t="shared" si="175"/>
        <v>29</v>
      </c>
      <c r="G345">
        <v>5</v>
      </c>
      <c r="H345">
        <v>341</v>
      </c>
      <c r="I345">
        <f t="shared" si="163"/>
        <v>300</v>
      </c>
      <c r="J345" s="1">
        <f t="shared" si="164"/>
        <v>340.36847688352378</v>
      </c>
      <c r="P345">
        <f t="shared" si="176"/>
        <v>29</v>
      </c>
      <c r="Q345">
        <v>5</v>
      </c>
      <c r="R345">
        <v>341</v>
      </c>
      <c r="S345">
        <f t="shared" si="166"/>
        <v>108</v>
      </c>
      <c r="T345" s="1">
        <f t="shared" si="167"/>
        <v>118.43610524615922</v>
      </c>
      <c r="Z345">
        <f t="shared" si="177"/>
        <v>29</v>
      </c>
      <c r="AA345">
        <v>5</v>
      </c>
      <c r="AB345">
        <v>341</v>
      </c>
      <c r="AC345">
        <f t="shared" si="168"/>
        <v>150</v>
      </c>
      <c r="AD345" s="1">
        <f t="shared" si="169"/>
        <v>164.49459061966556</v>
      </c>
      <c r="AK345">
        <f t="shared" si="178"/>
        <v>29</v>
      </c>
      <c r="AL345">
        <v>5</v>
      </c>
      <c r="AM345">
        <v>341</v>
      </c>
      <c r="AN345">
        <f t="shared" si="165"/>
        <v>300</v>
      </c>
      <c r="AO345" s="1">
        <f t="shared" si="170"/>
        <v>328.98918123933112</v>
      </c>
    </row>
    <row r="346" spans="6:41" x14ac:dyDescent="0.25">
      <c r="F346">
        <f t="shared" si="175"/>
        <v>29</v>
      </c>
      <c r="G346">
        <v>6</v>
      </c>
      <c r="H346">
        <v>342</v>
      </c>
      <c r="I346">
        <f t="shared" si="163"/>
        <v>300</v>
      </c>
      <c r="J346" s="1">
        <f t="shared" si="164"/>
        <v>338.114381010123</v>
      </c>
      <c r="P346">
        <f t="shared" si="176"/>
        <v>29</v>
      </c>
      <c r="Q346">
        <v>6</v>
      </c>
      <c r="R346">
        <v>342</v>
      </c>
      <c r="S346">
        <f t="shared" si="166"/>
        <v>108</v>
      </c>
      <c r="T346" s="1">
        <f t="shared" si="167"/>
        <v>117.8625077086438</v>
      </c>
      <c r="Z346">
        <f t="shared" si="177"/>
        <v>29</v>
      </c>
      <c r="AA346">
        <v>6</v>
      </c>
      <c r="AB346">
        <v>342</v>
      </c>
      <c r="AC346">
        <f t="shared" si="168"/>
        <v>150</v>
      </c>
      <c r="AD346" s="1">
        <f t="shared" si="169"/>
        <v>163.69792737311641</v>
      </c>
      <c r="AK346">
        <f t="shared" si="178"/>
        <v>29</v>
      </c>
      <c r="AL346">
        <v>6</v>
      </c>
      <c r="AM346">
        <v>342</v>
      </c>
      <c r="AN346">
        <f t="shared" si="165"/>
        <v>300</v>
      </c>
      <c r="AO346" s="1">
        <f t="shared" si="170"/>
        <v>327.39585474623283</v>
      </c>
    </row>
    <row r="347" spans="6:41" x14ac:dyDescent="0.25">
      <c r="F347">
        <f t="shared" si="175"/>
        <v>29</v>
      </c>
      <c r="G347">
        <v>7</v>
      </c>
      <c r="H347">
        <v>343</v>
      </c>
      <c r="I347">
        <f t="shared" si="163"/>
        <v>300</v>
      </c>
      <c r="J347" s="1">
        <f t="shared" si="164"/>
        <v>335.87521292396326</v>
      </c>
      <c r="P347">
        <f t="shared" si="176"/>
        <v>29</v>
      </c>
      <c r="Q347">
        <v>7</v>
      </c>
      <c r="R347">
        <v>343</v>
      </c>
      <c r="S347">
        <f t="shared" si="166"/>
        <v>108</v>
      </c>
      <c r="T347" s="1">
        <f t="shared" si="167"/>
        <v>117.29168815960044</v>
      </c>
      <c r="Z347">
        <f t="shared" si="177"/>
        <v>29</v>
      </c>
      <c r="AA347">
        <v>7</v>
      </c>
      <c r="AB347">
        <v>343</v>
      </c>
      <c r="AC347">
        <f t="shared" si="168"/>
        <v>150</v>
      </c>
      <c r="AD347" s="1">
        <f t="shared" si="169"/>
        <v>162.9051224438895</v>
      </c>
      <c r="AK347">
        <f t="shared" si="178"/>
        <v>29</v>
      </c>
      <c r="AL347">
        <v>7</v>
      </c>
      <c r="AM347">
        <v>343</v>
      </c>
      <c r="AN347">
        <f t="shared" si="165"/>
        <v>300</v>
      </c>
      <c r="AO347" s="1">
        <f t="shared" si="170"/>
        <v>325.81024488777899</v>
      </c>
    </row>
    <row r="348" spans="6:41" x14ac:dyDescent="0.25">
      <c r="F348">
        <f t="shared" si="175"/>
        <v>29</v>
      </c>
      <c r="G348">
        <v>8</v>
      </c>
      <c r="H348">
        <v>344</v>
      </c>
      <c r="I348">
        <f t="shared" si="163"/>
        <v>300</v>
      </c>
      <c r="J348" s="1">
        <f t="shared" si="164"/>
        <v>333.6508737655264</v>
      </c>
      <c r="P348">
        <f t="shared" si="176"/>
        <v>29</v>
      </c>
      <c r="Q348">
        <v>8</v>
      </c>
      <c r="R348">
        <v>344</v>
      </c>
      <c r="S348">
        <f t="shared" si="166"/>
        <v>108</v>
      </c>
      <c r="T348" s="1">
        <f t="shared" si="167"/>
        <v>116.72363314496164</v>
      </c>
      <c r="Z348">
        <f t="shared" si="177"/>
        <v>29</v>
      </c>
      <c r="AA348">
        <v>8</v>
      </c>
      <c r="AB348">
        <v>344</v>
      </c>
      <c r="AC348">
        <f t="shared" si="168"/>
        <v>150</v>
      </c>
      <c r="AD348" s="1">
        <f t="shared" si="169"/>
        <v>162.11615714578005</v>
      </c>
      <c r="AK348">
        <f t="shared" si="178"/>
        <v>29</v>
      </c>
      <c r="AL348">
        <v>8</v>
      </c>
      <c r="AM348">
        <v>344</v>
      </c>
      <c r="AN348">
        <f t="shared" si="165"/>
        <v>300</v>
      </c>
      <c r="AO348" s="1">
        <f t="shared" si="170"/>
        <v>324.2323142915601</v>
      </c>
    </row>
    <row r="349" spans="6:41" x14ac:dyDescent="0.25">
      <c r="F349">
        <f t="shared" si="175"/>
        <v>29</v>
      </c>
      <c r="G349">
        <v>9</v>
      </c>
      <c r="H349">
        <v>345</v>
      </c>
      <c r="I349">
        <f t="shared" si="163"/>
        <v>300</v>
      </c>
      <c r="J349" s="1">
        <f t="shared" si="164"/>
        <v>331.44126532999314</v>
      </c>
      <c r="P349">
        <f t="shared" si="176"/>
        <v>29</v>
      </c>
      <c r="Q349">
        <v>9</v>
      </c>
      <c r="R349">
        <v>345</v>
      </c>
      <c r="S349">
        <f t="shared" si="166"/>
        <v>108</v>
      </c>
      <c r="T349" s="1">
        <f t="shared" si="167"/>
        <v>116.15832927581933</v>
      </c>
      <c r="Z349">
        <f t="shared" si="177"/>
        <v>29</v>
      </c>
      <c r="AA349">
        <v>9</v>
      </c>
      <c r="AB349">
        <v>345</v>
      </c>
      <c r="AC349">
        <f t="shared" si="168"/>
        <v>150</v>
      </c>
      <c r="AD349" s="1">
        <f t="shared" si="169"/>
        <v>161.33101288308239</v>
      </c>
      <c r="AK349">
        <f t="shared" si="178"/>
        <v>29</v>
      </c>
      <c r="AL349">
        <v>9</v>
      </c>
      <c r="AM349">
        <v>345</v>
      </c>
      <c r="AN349">
        <f t="shared" si="165"/>
        <v>300</v>
      </c>
      <c r="AO349" s="1">
        <f t="shared" si="170"/>
        <v>322.66202576616479</v>
      </c>
    </row>
    <row r="350" spans="6:41" x14ac:dyDescent="0.25">
      <c r="F350">
        <f t="shared" si="175"/>
        <v>29</v>
      </c>
      <c r="G350">
        <v>10</v>
      </c>
      <c r="H350">
        <v>346</v>
      </c>
      <c r="I350">
        <f t="shared" si="163"/>
        <v>300</v>
      </c>
      <c r="J350" s="1">
        <f t="shared" si="164"/>
        <v>329.24629006290712</v>
      </c>
      <c r="P350">
        <f t="shared" si="176"/>
        <v>29</v>
      </c>
      <c r="Q350">
        <v>10</v>
      </c>
      <c r="R350">
        <v>346</v>
      </c>
      <c r="S350">
        <f t="shared" si="166"/>
        <v>108</v>
      </c>
      <c r="T350" s="1">
        <f t="shared" si="167"/>
        <v>115.59576322810921</v>
      </c>
      <c r="Z350">
        <f t="shared" si="177"/>
        <v>29</v>
      </c>
      <c r="AA350">
        <v>10</v>
      </c>
      <c r="AB350">
        <v>346</v>
      </c>
      <c r="AC350">
        <f t="shared" si="168"/>
        <v>150</v>
      </c>
      <c r="AD350" s="1">
        <f t="shared" si="169"/>
        <v>160.54967115015168</v>
      </c>
      <c r="AK350">
        <f t="shared" si="178"/>
        <v>29</v>
      </c>
      <c r="AL350">
        <v>10</v>
      </c>
      <c r="AM350">
        <v>346</v>
      </c>
      <c r="AN350">
        <f t="shared" si="165"/>
        <v>300</v>
      </c>
      <c r="AO350" s="1">
        <f t="shared" si="170"/>
        <v>321.09934230030336</v>
      </c>
    </row>
    <row r="351" spans="6:41" x14ac:dyDescent="0.25">
      <c r="F351">
        <f t="shared" si="175"/>
        <v>29</v>
      </c>
      <c r="G351">
        <v>11</v>
      </c>
      <c r="H351">
        <v>347</v>
      </c>
      <c r="I351">
        <f t="shared" si="163"/>
        <v>300</v>
      </c>
      <c r="J351" s="1">
        <f t="shared" si="164"/>
        <v>327.06585105586805</v>
      </c>
      <c r="P351">
        <f t="shared" si="176"/>
        <v>29</v>
      </c>
      <c r="Q351">
        <v>11</v>
      </c>
      <c r="R351">
        <v>347</v>
      </c>
      <c r="S351">
        <f t="shared" si="166"/>
        <v>108</v>
      </c>
      <c r="T351" s="1">
        <f t="shared" si="167"/>
        <v>115.03592174229672</v>
      </c>
      <c r="Z351">
        <f t="shared" si="177"/>
        <v>29</v>
      </c>
      <c r="AA351">
        <v>11</v>
      </c>
      <c r="AB351">
        <v>347</v>
      </c>
      <c r="AC351">
        <f t="shared" si="168"/>
        <v>150</v>
      </c>
      <c r="AD351" s="1">
        <f t="shared" si="169"/>
        <v>159.77211353096766</v>
      </c>
      <c r="AK351">
        <f t="shared" si="178"/>
        <v>29</v>
      </c>
      <c r="AL351">
        <v>11</v>
      </c>
      <c r="AM351">
        <v>347</v>
      </c>
      <c r="AN351">
        <f t="shared" si="165"/>
        <v>300</v>
      </c>
      <c r="AO351" s="1">
        <f t="shared" si="170"/>
        <v>319.54422706193532</v>
      </c>
    </row>
    <row r="352" spans="6:41" x14ac:dyDescent="0.25">
      <c r="F352">
        <f t="shared" si="175"/>
        <v>29</v>
      </c>
      <c r="G352">
        <v>12</v>
      </c>
      <c r="H352">
        <v>348</v>
      </c>
      <c r="I352">
        <f t="shared" si="163"/>
        <v>300</v>
      </c>
      <c r="J352" s="1">
        <f t="shared" si="164"/>
        <v>324.89985204225297</v>
      </c>
      <c r="P352">
        <f t="shared" si="176"/>
        <v>29</v>
      </c>
      <c r="Q352">
        <v>12</v>
      </c>
      <c r="R352">
        <v>348</v>
      </c>
      <c r="S352">
        <f t="shared" si="166"/>
        <v>108</v>
      </c>
      <c r="T352" s="1">
        <f t="shared" si="167"/>
        <v>114.47879162306448</v>
      </c>
      <c r="Z352">
        <f t="shared" si="177"/>
        <v>29</v>
      </c>
      <c r="AA352">
        <v>12</v>
      </c>
      <c r="AB352">
        <v>348</v>
      </c>
      <c r="AC352">
        <f t="shared" si="168"/>
        <v>150</v>
      </c>
      <c r="AD352" s="1">
        <f t="shared" si="169"/>
        <v>158.99832169870066</v>
      </c>
      <c r="AK352">
        <f t="shared" si="178"/>
        <v>29</v>
      </c>
      <c r="AL352">
        <v>12</v>
      </c>
      <c r="AM352">
        <v>348</v>
      </c>
      <c r="AN352">
        <f t="shared" si="165"/>
        <v>300</v>
      </c>
      <c r="AO352" s="1">
        <f t="shared" si="170"/>
        <v>317.99664339740133</v>
      </c>
    </row>
    <row r="353" spans="6:41" x14ac:dyDescent="0.25">
      <c r="F353">
        <f>F352+1</f>
        <v>30</v>
      </c>
      <c r="G353">
        <v>1</v>
      </c>
      <c r="H353">
        <v>349</v>
      </c>
      <c r="I353">
        <f t="shared" si="163"/>
        <v>300</v>
      </c>
      <c r="J353" s="1">
        <f t="shared" si="164"/>
        <v>322.74819739296657</v>
      </c>
      <c r="P353">
        <f>P352+1</f>
        <v>30</v>
      </c>
      <c r="Q353">
        <v>1</v>
      </c>
      <c r="R353">
        <v>349</v>
      </c>
      <c r="S353">
        <f t="shared" si="166"/>
        <v>108</v>
      </c>
      <c r="T353" s="1">
        <f t="shared" si="167"/>
        <v>113.92435973900136</v>
      </c>
      <c r="Z353">
        <f>Z352+1</f>
        <v>30</v>
      </c>
      <c r="AA353">
        <v>1</v>
      </c>
      <c r="AB353">
        <v>349</v>
      </c>
      <c r="AC353">
        <f t="shared" si="168"/>
        <v>150</v>
      </c>
      <c r="AD353" s="1">
        <f t="shared" si="169"/>
        <v>158.22827741527965</v>
      </c>
      <c r="AK353">
        <f>AK352+1</f>
        <v>30</v>
      </c>
      <c r="AL353">
        <v>1</v>
      </c>
      <c r="AM353">
        <v>349</v>
      </c>
      <c r="AN353">
        <f t="shared" si="165"/>
        <v>300</v>
      </c>
      <c r="AO353" s="1">
        <f t="shared" si="170"/>
        <v>316.4565548305593</v>
      </c>
    </row>
    <row r="354" spans="6:41" x14ac:dyDescent="0.25">
      <c r="F354">
        <f t="shared" ref="F354:F364" si="179">F353</f>
        <v>30</v>
      </c>
      <c r="G354">
        <v>2</v>
      </c>
      <c r="H354">
        <v>350</v>
      </c>
      <c r="I354">
        <f t="shared" si="163"/>
        <v>300</v>
      </c>
      <c r="J354" s="1">
        <f t="shared" si="164"/>
        <v>320.61079211221846</v>
      </c>
      <c r="P354">
        <f t="shared" ref="P354:P364" si="180">P353</f>
        <v>30</v>
      </c>
      <c r="Q354">
        <v>2</v>
      </c>
      <c r="R354">
        <v>350</v>
      </c>
      <c r="S354">
        <f t="shared" si="166"/>
        <v>108</v>
      </c>
      <c r="T354" s="1">
        <f t="shared" si="167"/>
        <v>113.37261302229287</v>
      </c>
      <c r="Z354">
        <f t="shared" ref="Z354:Z364" si="181">Z353</f>
        <v>30</v>
      </c>
      <c r="AA354">
        <v>2</v>
      </c>
      <c r="AB354">
        <v>350</v>
      </c>
      <c r="AC354">
        <f t="shared" si="168"/>
        <v>150</v>
      </c>
      <c r="AD354" s="1">
        <f t="shared" si="169"/>
        <v>157.46196253096232</v>
      </c>
      <c r="AK354">
        <f t="shared" ref="AK354:AK364" si="182">AK353</f>
        <v>30</v>
      </c>
      <c r="AL354">
        <v>2</v>
      </c>
      <c r="AM354">
        <v>350</v>
      </c>
      <c r="AN354">
        <f t="shared" si="165"/>
        <v>300</v>
      </c>
      <c r="AO354" s="1">
        <f t="shared" si="170"/>
        <v>314.92392506192465</v>
      </c>
    </row>
    <row r="355" spans="6:41" x14ac:dyDescent="0.25">
      <c r="F355">
        <f t="shared" si="179"/>
        <v>30</v>
      </c>
      <c r="G355">
        <v>3</v>
      </c>
      <c r="H355">
        <v>351</v>
      </c>
      <c r="I355">
        <f t="shared" si="163"/>
        <v>300</v>
      </c>
      <c r="J355" s="1">
        <f t="shared" si="164"/>
        <v>318.4875418333296</v>
      </c>
      <c r="P355">
        <f t="shared" si="180"/>
        <v>30</v>
      </c>
      <c r="Q355">
        <v>3</v>
      </c>
      <c r="R355">
        <v>351</v>
      </c>
      <c r="S355">
        <f t="shared" si="166"/>
        <v>108</v>
      </c>
      <c r="T355" s="1">
        <f t="shared" si="167"/>
        <v>112.82353846841329</v>
      </c>
      <c r="Z355">
        <f t="shared" si="181"/>
        <v>30</v>
      </c>
      <c r="AA355">
        <v>3</v>
      </c>
      <c r="AB355">
        <v>351</v>
      </c>
      <c r="AC355">
        <f t="shared" si="168"/>
        <v>150</v>
      </c>
      <c r="AD355" s="1">
        <f t="shared" si="169"/>
        <v>156.69935898390736</v>
      </c>
      <c r="AK355">
        <f t="shared" si="182"/>
        <v>30</v>
      </c>
      <c r="AL355">
        <v>3</v>
      </c>
      <c r="AM355">
        <v>351</v>
      </c>
      <c r="AN355">
        <f t="shared" si="165"/>
        <v>300</v>
      </c>
      <c r="AO355" s="1">
        <f t="shared" si="170"/>
        <v>313.39871796781472</v>
      </c>
    </row>
    <row r="356" spans="6:41" x14ac:dyDescent="0.25">
      <c r="F356">
        <f t="shared" si="179"/>
        <v>30</v>
      </c>
      <c r="G356">
        <v>4</v>
      </c>
      <c r="H356">
        <v>352</v>
      </c>
      <c r="I356">
        <f t="shared" si="163"/>
        <v>300</v>
      </c>
      <c r="J356" s="1">
        <f t="shared" si="164"/>
        <v>316.37835281456586</v>
      </c>
      <c r="P356">
        <f t="shared" si="180"/>
        <v>30</v>
      </c>
      <c r="Q356">
        <v>4</v>
      </c>
      <c r="R356">
        <v>352</v>
      </c>
      <c r="S356">
        <f t="shared" si="166"/>
        <v>108</v>
      </c>
      <c r="T356" s="1">
        <f t="shared" si="167"/>
        <v>112.27712313581898</v>
      </c>
      <c r="Z356">
        <f t="shared" si="181"/>
        <v>30</v>
      </c>
      <c r="AA356">
        <v>4</v>
      </c>
      <c r="AB356">
        <v>352</v>
      </c>
      <c r="AC356">
        <f t="shared" si="168"/>
        <v>150</v>
      </c>
      <c r="AD356" s="1">
        <f t="shared" si="169"/>
        <v>155.94044879974857</v>
      </c>
      <c r="AK356">
        <f t="shared" si="182"/>
        <v>30</v>
      </c>
      <c r="AL356">
        <v>4</v>
      </c>
      <c r="AM356">
        <v>352</v>
      </c>
      <c r="AN356">
        <f t="shared" si="165"/>
        <v>300</v>
      </c>
      <c r="AO356" s="1">
        <f t="shared" si="170"/>
        <v>311.88089759949713</v>
      </c>
    </row>
    <row r="357" spans="6:41" x14ac:dyDescent="0.25">
      <c r="F357">
        <f t="shared" si="179"/>
        <v>30</v>
      </c>
      <c r="G357">
        <v>5</v>
      </c>
      <c r="H357">
        <v>353</v>
      </c>
      <c r="I357">
        <f t="shared" si="163"/>
        <v>300</v>
      </c>
      <c r="J357" s="1">
        <f t="shared" si="164"/>
        <v>314.28313193499923</v>
      </c>
      <c r="P357">
        <f t="shared" si="180"/>
        <v>30</v>
      </c>
      <c r="Q357">
        <v>5</v>
      </c>
      <c r="R357">
        <v>353</v>
      </c>
      <c r="S357">
        <f t="shared" si="166"/>
        <v>108</v>
      </c>
      <c r="T357" s="1">
        <f t="shared" si="167"/>
        <v>111.73335414564352</v>
      </c>
      <c r="Z357">
        <f t="shared" si="181"/>
        <v>30</v>
      </c>
      <c r="AA357">
        <v>5</v>
      </c>
      <c r="AB357">
        <v>353</v>
      </c>
      <c r="AC357">
        <f t="shared" si="168"/>
        <v>150</v>
      </c>
      <c r="AD357" s="1">
        <f t="shared" si="169"/>
        <v>155.18521409117156</v>
      </c>
      <c r="AK357">
        <f t="shared" si="182"/>
        <v>30</v>
      </c>
      <c r="AL357">
        <v>5</v>
      </c>
      <c r="AM357">
        <v>353</v>
      </c>
      <c r="AN357">
        <f t="shared" si="165"/>
        <v>300</v>
      </c>
      <c r="AO357" s="1">
        <f t="shared" si="170"/>
        <v>310.37042818234312</v>
      </c>
    </row>
    <row r="358" spans="6:41" x14ac:dyDescent="0.25">
      <c r="F358">
        <f t="shared" si="179"/>
        <v>30</v>
      </c>
      <c r="G358">
        <v>6</v>
      </c>
      <c r="H358">
        <v>354</v>
      </c>
      <c r="I358">
        <f t="shared" si="163"/>
        <v>300</v>
      </c>
      <c r="J358" s="1">
        <f t="shared" si="164"/>
        <v>312.2017866903966</v>
      </c>
      <c r="P358">
        <f t="shared" si="180"/>
        <v>30</v>
      </c>
      <c r="Q358">
        <v>6</v>
      </c>
      <c r="R358">
        <v>354</v>
      </c>
      <c r="S358">
        <f t="shared" si="166"/>
        <v>108</v>
      </c>
      <c r="T358" s="1">
        <f t="shared" si="167"/>
        <v>111.1922186813941</v>
      </c>
      <c r="Z358">
        <f t="shared" si="181"/>
        <v>30</v>
      </c>
      <c r="AA358">
        <v>6</v>
      </c>
      <c r="AB358">
        <v>354</v>
      </c>
      <c r="AC358">
        <f t="shared" si="168"/>
        <v>150</v>
      </c>
      <c r="AD358" s="1">
        <f t="shared" si="169"/>
        <v>154.43363705749178</v>
      </c>
      <c r="AK358">
        <f t="shared" si="182"/>
        <v>30</v>
      </c>
      <c r="AL358">
        <v>6</v>
      </c>
      <c r="AM358">
        <v>354</v>
      </c>
      <c r="AN358">
        <f t="shared" si="165"/>
        <v>300</v>
      </c>
      <c r="AO358" s="1">
        <f t="shared" si="170"/>
        <v>308.86727411498356</v>
      </c>
    </row>
    <row r="359" spans="6:41" x14ac:dyDescent="0.25">
      <c r="F359">
        <f t="shared" si="179"/>
        <v>30</v>
      </c>
      <c r="G359">
        <v>7</v>
      </c>
      <c r="H359">
        <v>355</v>
      </c>
      <c r="I359">
        <f t="shared" si="163"/>
        <v>300</v>
      </c>
      <c r="J359" s="1">
        <f t="shared" si="164"/>
        <v>310.13422518913569</v>
      </c>
      <c r="P359">
        <f t="shared" si="180"/>
        <v>30</v>
      </c>
      <c r="Q359">
        <v>7</v>
      </c>
      <c r="R359">
        <v>355</v>
      </c>
      <c r="S359">
        <f t="shared" si="166"/>
        <v>108</v>
      </c>
      <c r="T359" s="1">
        <f t="shared" si="167"/>
        <v>110.65370398864934</v>
      </c>
      <c r="Z359">
        <f t="shared" si="181"/>
        <v>30</v>
      </c>
      <c r="AA359">
        <v>7</v>
      </c>
      <c r="AB359">
        <v>355</v>
      </c>
      <c r="AC359">
        <f t="shared" si="168"/>
        <v>150</v>
      </c>
      <c r="AD359" s="1">
        <f t="shared" si="169"/>
        <v>153.68569998423521</v>
      </c>
      <c r="AK359">
        <f t="shared" si="182"/>
        <v>30</v>
      </c>
      <c r="AL359">
        <v>7</v>
      </c>
      <c r="AM359">
        <v>355</v>
      </c>
      <c r="AN359">
        <f t="shared" si="165"/>
        <v>300</v>
      </c>
      <c r="AO359" s="1">
        <f t="shared" si="170"/>
        <v>307.37139996847043</v>
      </c>
    </row>
    <row r="360" spans="6:41" x14ac:dyDescent="0.25">
      <c r="F360">
        <f t="shared" si="179"/>
        <v>30</v>
      </c>
      <c r="G360">
        <v>8</v>
      </c>
      <c r="H360">
        <v>356</v>
      </c>
      <c r="I360">
        <f t="shared" si="163"/>
        <v>300</v>
      </c>
      <c r="J360" s="1">
        <f t="shared" si="164"/>
        <v>308.0803561481481</v>
      </c>
      <c r="P360">
        <f t="shared" si="180"/>
        <v>30</v>
      </c>
      <c r="Q360">
        <v>8</v>
      </c>
      <c r="R360">
        <v>356</v>
      </c>
      <c r="S360">
        <f t="shared" si="166"/>
        <v>108</v>
      </c>
      <c r="T360" s="1">
        <f t="shared" si="167"/>
        <v>110.11779737475887</v>
      </c>
      <c r="Z360">
        <f t="shared" si="181"/>
        <v>30</v>
      </c>
      <c r="AA360">
        <v>8</v>
      </c>
      <c r="AB360">
        <v>356</v>
      </c>
      <c r="AC360">
        <f t="shared" si="168"/>
        <v>150</v>
      </c>
      <c r="AD360" s="1">
        <f t="shared" si="169"/>
        <v>152.94138524272063</v>
      </c>
      <c r="AK360">
        <f t="shared" si="182"/>
        <v>30</v>
      </c>
      <c r="AL360">
        <v>8</v>
      </c>
      <c r="AM360">
        <v>356</v>
      </c>
      <c r="AN360">
        <f t="shared" si="165"/>
        <v>300</v>
      </c>
      <c r="AO360" s="1">
        <f t="shared" si="170"/>
        <v>305.88277048544126</v>
      </c>
    </row>
    <row r="361" spans="6:41" x14ac:dyDescent="0.25">
      <c r="F361">
        <f t="shared" si="179"/>
        <v>30</v>
      </c>
      <c r="G361">
        <v>9</v>
      </c>
      <c r="H361">
        <v>357</v>
      </c>
      <c r="I361">
        <f t="shared" si="163"/>
        <v>300</v>
      </c>
      <c r="J361" s="1">
        <f t="shared" si="164"/>
        <v>306.04008888888887</v>
      </c>
      <c r="P361">
        <f t="shared" si="180"/>
        <v>30</v>
      </c>
      <c r="Q361">
        <v>9</v>
      </c>
      <c r="R361">
        <v>357</v>
      </c>
      <c r="S361">
        <f t="shared" si="166"/>
        <v>108</v>
      </c>
      <c r="T361" s="1">
        <f t="shared" si="167"/>
        <v>109.58448620854396</v>
      </c>
      <c r="Z361">
        <f t="shared" si="181"/>
        <v>30</v>
      </c>
      <c r="AA361">
        <v>9</v>
      </c>
      <c r="AB361">
        <v>357</v>
      </c>
      <c r="AC361">
        <f t="shared" si="168"/>
        <v>150</v>
      </c>
      <c r="AD361" s="1">
        <f t="shared" si="169"/>
        <v>152.20067528964438</v>
      </c>
      <c r="AK361">
        <f t="shared" si="182"/>
        <v>30</v>
      </c>
      <c r="AL361">
        <v>9</v>
      </c>
      <c r="AM361">
        <v>357</v>
      </c>
      <c r="AN361">
        <f t="shared" si="165"/>
        <v>300</v>
      </c>
      <c r="AO361" s="1">
        <f t="shared" si="170"/>
        <v>304.40135057928876</v>
      </c>
    </row>
    <row r="362" spans="6:41" x14ac:dyDescent="0.25">
      <c r="F362">
        <f t="shared" si="179"/>
        <v>30</v>
      </c>
      <c r="G362">
        <v>10</v>
      </c>
      <c r="H362">
        <v>358</v>
      </c>
      <c r="I362">
        <f t="shared" si="163"/>
        <v>300</v>
      </c>
      <c r="J362" s="1">
        <f t="shared" si="164"/>
        <v>304.01333333333332</v>
      </c>
      <c r="P362">
        <f t="shared" si="180"/>
        <v>30</v>
      </c>
      <c r="Q362">
        <v>10</v>
      </c>
      <c r="R362">
        <v>358</v>
      </c>
      <c r="S362">
        <f t="shared" si="166"/>
        <v>108</v>
      </c>
      <c r="T362" s="1">
        <f t="shared" si="167"/>
        <v>109.05375791999997</v>
      </c>
      <c r="Z362">
        <f t="shared" si="181"/>
        <v>30</v>
      </c>
      <c r="AA362">
        <v>10</v>
      </c>
      <c r="AB362">
        <v>358</v>
      </c>
      <c r="AC362">
        <f t="shared" si="168"/>
        <v>150</v>
      </c>
      <c r="AD362" s="1">
        <f t="shared" si="169"/>
        <v>151.46355266666663</v>
      </c>
      <c r="AK362">
        <f t="shared" si="182"/>
        <v>30</v>
      </c>
      <c r="AL362">
        <v>10</v>
      </c>
      <c r="AM362">
        <v>358</v>
      </c>
      <c r="AN362">
        <f t="shared" si="165"/>
        <v>300</v>
      </c>
      <c r="AO362" s="1">
        <f t="shared" si="170"/>
        <v>302.92710533333326</v>
      </c>
    </row>
    <row r="363" spans="6:41" x14ac:dyDescent="0.25">
      <c r="F363">
        <f t="shared" si="179"/>
        <v>30</v>
      </c>
      <c r="G363">
        <v>11</v>
      </c>
      <c r="H363">
        <v>359</v>
      </c>
      <c r="I363">
        <f t="shared" si="163"/>
        <v>300</v>
      </c>
      <c r="J363" s="1">
        <f t="shared" si="164"/>
        <v>302</v>
      </c>
      <c r="P363">
        <f t="shared" si="180"/>
        <v>30</v>
      </c>
      <c r="Q363">
        <v>11</v>
      </c>
      <c r="R363">
        <v>359</v>
      </c>
      <c r="S363">
        <f t="shared" si="166"/>
        <v>108</v>
      </c>
      <c r="T363" s="1">
        <f t="shared" si="167"/>
        <v>108.5256</v>
      </c>
      <c r="Z363">
        <f t="shared" si="181"/>
        <v>30</v>
      </c>
      <c r="AA363">
        <v>11</v>
      </c>
      <c r="AB363">
        <v>359</v>
      </c>
      <c r="AC363">
        <f t="shared" si="168"/>
        <v>150</v>
      </c>
      <c r="AD363" s="1">
        <f t="shared" si="169"/>
        <v>150.72999999999999</v>
      </c>
      <c r="AK363">
        <f t="shared" si="182"/>
        <v>30</v>
      </c>
      <c r="AL363">
        <v>11</v>
      </c>
      <c r="AM363">
        <v>359</v>
      </c>
      <c r="AN363">
        <f t="shared" si="165"/>
        <v>300</v>
      </c>
      <c r="AO363" s="1">
        <f t="shared" si="170"/>
        <v>301.45999999999998</v>
      </c>
    </row>
    <row r="364" spans="6:41" x14ac:dyDescent="0.25">
      <c r="F364">
        <f t="shared" si="179"/>
        <v>30</v>
      </c>
      <c r="G364">
        <v>12</v>
      </c>
      <c r="H364">
        <v>360</v>
      </c>
      <c r="I364">
        <f t="shared" si="163"/>
        <v>300</v>
      </c>
      <c r="J364" s="1">
        <f t="shared" si="164"/>
        <v>300</v>
      </c>
      <c r="P364">
        <f t="shared" si="180"/>
        <v>30</v>
      </c>
      <c r="Q364">
        <v>12</v>
      </c>
      <c r="R364">
        <v>360</v>
      </c>
      <c r="S364">
        <f t="shared" si="166"/>
        <v>108</v>
      </c>
      <c r="T364" s="1">
        <f t="shared" si="167"/>
        <v>108</v>
      </c>
      <c r="Z364">
        <f t="shared" si="181"/>
        <v>30</v>
      </c>
      <c r="AA364">
        <v>12</v>
      </c>
      <c r="AB364">
        <v>360</v>
      </c>
      <c r="AC364">
        <f t="shared" si="168"/>
        <v>150</v>
      </c>
      <c r="AD364" s="1">
        <f t="shared" si="169"/>
        <v>150</v>
      </c>
      <c r="AK364">
        <f t="shared" si="182"/>
        <v>30</v>
      </c>
      <c r="AL364">
        <v>12</v>
      </c>
      <c r="AM364">
        <v>360</v>
      </c>
      <c r="AN364">
        <f t="shared" si="165"/>
        <v>300</v>
      </c>
      <c r="AO364" s="1">
        <f t="shared" si="170"/>
        <v>300</v>
      </c>
    </row>
    <row r="365" spans="6:41" x14ac:dyDescent="0.25">
      <c r="F365">
        <f>F364+1</f>
        <v>31</v>
      </c>
      <c r="G365">
        <v>1</v>
      </c>
      <c r="H365">
        <v>361</v>
      </c>
      <c r="I365">
        <f t="shared" si="163"/>
        <v>0</v>
      </c>
      <c r="J365" s="1">
        <f t="shared" si="164"/>
        <v>0</v>
      </c>
      <c r="P365">
        <f>P364+1</f>
        <v>31</v>
      </c>
      <c r="Q365">
        <v>1</v>
      </c>
      <c r="R365">
        <v>361</v>
      </c>
      <c r="S365">
        <f t="shared" si="166"/>
        <v>0</v>
      </c>
      <c r="T365" s="1">
        <f t="shared" si="167"/>
        <v>0</v>
      </c>
      <c r="Z365">
        <f>Z364+1</f>
        <v>31</v>
      </c>
      <c r="AA365">
        <v>1</v>
      </c>
      <c r="AB365">
        <v>361</v>
      </c>
      <c r="AC365">
        <f t="shared" si="168"/>
        <v>0</v>
      </c>
      <c r="AD365" s="1">
        <f t="shared" si="169"/>
        <v>0</v>
      </c>
      <c r="AK365">
        <f>AK364+1</f>
        <v>31</v>
      </c>
      <c r="AL365">
        <v>1</v>
      </c>
      <c r="AM365">
        <v>361</v>
      </c>
      <c r="AN365">
        <f t="shared" si="165"/>
        <v>0</v>
      </c>
      <c r="AO365" s="1">
        <f t="shared" si="170"/>
        <v>0</v>
      </c>
    </row>
    <row r="366" spans="6:41" x14ac:dyDescent="0.25">
      <c r="F366">
        <f t="shared" ref="F366:F376" si="183">F365</f>
        <v>31</v>
      </c>
      <c r="G366">
        <v>2</v>
      </c>
      <c r="H366">
        <v>362</v>
      </c>
      <c r="I366">
        <f t="shared" si="163"/>
        <v>0</v>
      </c>
      <c r="J366" s="1">
        <f t="shared" si="164"/>
        <v>0</v>
      </c>
      <c r="P366">
        <f t="shared" ref="P366:P376" si="184">P365</f>
        <v>31</v>
      </c>
      <c r="Q366">
        <v>2</v>
      </c>
      <c r="R366">
        <v>362</v>
      </c>
      <c r="S366">
        <f t="shared" si="166"/>
        <v>0</v>
      </c>
      <c r="T366" s="1">
        <f t="shared" si="167"/>
        <v>0</v>
      </c>
      <c r="Z366">
        <f t="shared" ref="Z366:Z376" si="185">Z365</f>
        <v>31</v>
      </c>
      <c r="AA366">
        <v>2</v>
      </c>
      <c r="AB366">
        <v>362</v>
      </c>
      <c r="AC366">
        <f t="shared" si="168"/>
        <v>0</v>
      </c>
      <c r="AD366" s="1">
        <f t="shared" si="169"/>
        <v>0</v>
      </c>
      <c r="AK366">
        <f t="shared" ref="AK366:AK376" si="186">AK365</f>
        <v>31</v>
      </c>
      <c r="AL366">
        <v>2</v>
      </c>
      <c r="AM366">
        <v>362</v>
      </c>
      <c r="AN366">
        <f t="shared" si="165"/>
        <v>0</v>
      </c>
      <c r="AO366" s="1">
        <f t="shared" si="170"/>
        <v>0</v>
      </c>
    </row>
    <row r="367" spans="6:41" x14ac:dyDescent="0.25">
      <c r="F367">
        <f t="shared" si="183"/>
        <v>31</v>
      </c>
      <c r="G367">
        <v>3</v>
      </c>
      <c r="H367">
        <v>363</v>
      </c>
      <c r="I367">
        <f t="shared" si="163"/>
        <v>0</v>
      </c>
      <c r="J367" s="1">
        <f t="shared" si="164"/>
        <v>0</v>
      </c>
      <c r="P367">
        <f t="shared" si="184"/>
        <v>31</v>
      </c>
      <c r="Q367">
        <v>3</v>
      </c>
      <c r="R367">
        <v>363</v>
      </c>
      <c r="S367">
        <f t="shared" si="166"/>
        <v>0</v>
      </c>
      <c r="T367" s="1">
        <f t="shared" si="167"/>
        <v>0</v>
      </c>
      <c r="Z367">
        <f t="shared" si="185"/>
        <v>31</v>
      </c>
      <c r="AA367">
        <v>3</v>
      </c>
      <c r="AB367">
        <v>363</v>
      </c>
      <c r="AC367">
        <f t="shared" si="168"/>
        <v>0</v>
      </c>
      <c r="AD367" s="1">
        <f t="shared" si="169"/>
        <v>0</v>
      </c>
      <c r="AK367">
        <f t="shared" si="186"/>
        <v>31</v>
      </c>
      <c r="AL367">
        <v>3</v>
      </c>
      <c r="AM367">
        <v>363</v>
      </c>
      <c r="AN367">
        <f t="shared" si="165"/>
        <v>0</v>
      </c>
      <c r="AO367" s="1">
        <f t="shared" si="170"/>
        <v>0</v>
      </c>
    </row>
    <row r="368" spans="6:41" x14ac:dyDescent="0.25">
      <c r="F368">
        <f t="shared" si="183"/>
        <v>31</v>
      </c>
      <c r="G368">
        <v>4</v>
      </c>
      <c r="H368">
        <v>364</v>
      </c>
      <c r="I368">
        <f t="shared" si="163"/>
        <v>0</v>
      </c>
      <c r="J368" s="1">
        <f t="shared" si="164"/>
        <v>0</v>
      </c>
      <c r="P368">
        <f t="shared" si="184"/>
        <v>31</v>
      </c>
      <c r="Q368">
        <v>4</v>
      </c>
      <c r="R368">
        <v>364</v>
      </c>
      <c r="S368">
        <f t="shared" si="166"/>
        <v>0</v>
      </c>
      <c r="T368" s="1">
        <f t="shared" si="167"/>
        <v>0</v>
      </c>
      <c r="Z368">
        <f t="shared" si="185"/>
        <v>31</v>
      </c>
      <c r="AA368">
        <v>4</v>
      </c>
      <c r="AB368">
        <v>364</v>
      </c>
      <c r="AC368">
        <f t="shared" si="168"/>
        <v>0</v>
      </c>
      <c r="AD368" s="1">
        <f t="shared" si="169"/>
        <v>0</v>
      </c>
      <c r="AK368">
        <f t="shared" si="186"/>
        <v>31</v>
      </c>
      <c r="AL368">
        <v>4</v>
      </c>
      <c r="AM368">
        <v>364</v>
      </c>
      <c r="AN368">
        <f t="shared" si="165"/>
        <v>0</v>
      </c>
      <c r="AO368" s="1">
        <f t="shared" si="170"/>
        <v>0</v>
      </c>
    </row>
    <row r="369" spans="6:41" x14ac:dyDescent="0.25">
      <c r="F369">
        <f t="shared" si="183"/>
        <v>31</v>
      </c>
      <c r="G369">
        <v>5</v>
      </c>
      <c r="H369">
        <v>365</v>
      </c>
      <c r="I369">
        <f t="shared" si="163"/>
        <v>0</v>
      </c>
      <c r="J369" s="1">
        <f t="shared" si="164"/>
        <v>0</v>
      </c>
      <c r="P369">
        <f t="shared" si="184"/>
        <v>31</v>
      </c>
      <c r="Q369">
        <v>5</v>
      </c>
      <c r="R369">
        <v>365</v>
      </c>
      <c r="S369">
        <f t="shared" si="166"/>
        <v>0</v>
      </c>
      <c r="T369" s="1">
        <f t="shared" si="167"/>
        <v>0</v>
      </c>
      <c r="Z369">
        <f t="shared" si="185"/>
        <v>31</v>
      </c>
      <c r="AA369">
        <v>5</v>
      </c>
      <c r="AB369">
        <v>365</v>
      </c>
      <c r="AC369">
        <f t="shared" si="168"/>
        <v>0</v>
      </c>
      <c r="AD369" s="1">
        <f t="shared" si="169"/>
        <v>0</v>
      </c>
      <c r="AK369">
        <f t="shared" si="186"/>
        <v>31</v>
      </c>
      <c r="AL369">
        <v>5</v>
      </c>
      <c r="AM369">
        <v>365</v>
      </c>
      <c r="AN369">
        <f t="shared" si="165"/>
        <v>0</v>
      </c>
      <c r="AO369" s="1">
        <f t="shared" si="170"/>
        <v>0</v>
      </c>
    </row>
    <row r="370" spans="6:41" x14ac:dyDescent="0.25">
      <c r="F370">
        <f t="shared" si="183"/>
        <v>31</v>
      </c>
      <c r="G370">
        <v>6</v>
      </c>
      <c r="H370">
        <v>366</v>
      </c>
      <c r="I370">
        <f t="shared" si="163"/>
        <v>0</v>
      </c>
      <c r="J370" s="1">
        <f t="shared" si="164"/>
        <v>0</v>
      </c>
      <c r="P370">
        <f t="shared" si="184"/>
        <v>31</v>
      </c>
      <c r="Q370">
        <v>6</v>
      </c>
      <c r="R370">
        <v>366</v>
      </c>
      <c r="S370">
        <f t="shared" si="166"/>
        <v>0</v>
      </c>
      <c r="T370" s="1">
        <f t="shared" si="167"/>
        <v>0</v>
      </c>
      <c r="Z370">
        <f t="shared" si="185"/>
        <v>31</v>
      </c>
      <c r="AA370">
        <v>6</v>
      </c>
      <c r="AB370">
        <v>366</v>
      </c>
      <c r="AC370">
        <f t="shared" si="168"/>
        <v>0</v>
      </c>
      <c r="AD370" s="1">
        <f t="shared" si="169"/>
        <v>0</v>
      </c>
      <c r="AK370">
        <f t="shared" si="186"/>
        <v>31</v>
      </c>
      <c r="AL370">
        <v>6</v>
      </c>
      <c r="AM370">
        <v>366</v>
      </c>
      <c r="AN370">
        <f t="shared" si="165"/>
        <v>0</v>
      </c>
      <c r="AO370" s="1">
        <f t="shared" si="170"/>
        <v>0</v>
      </c>
    </row>
    <row r="371" spans="6:41" x14ac:dyDescent="0.25">
      <c r="F371">
        <f t="shared" si="183"/>
        <v>31</v>
      </c>
      <c r="G371">
        <v>7</v>
      </c>
      <c r="H371">
        <v>367</v>
      </c>
      <c r="I371">
        <f t="shared" si="163"/>
        <v>0</v>
      </c>
      <c r="J371" s="1">
        <f t="shared" si="164"/>
        <v>0</v>
      </c>
      <c r="P371">
        <f t="shared" si="184"/>
        <v>31</v>
      </c>
      <c r="Q371">
        <v>7</v>
      </c>
      <c r="R371">
        <v>367</v>
      </c>
      <c r="S371">
        <f t="shared" si="166"/>
        <v>0</v>
      </c>
      <c r="T371" s="1">
        <f t="shared" si="167"/>
        <v>0</v>
      </c>
      <c r="Z371">
        <f t="shared" si="185"/>
        <v>31</v>
      </c>
      <c r="AA371">
        <v>7</v>
      </c>
      <c r="AB371">
        <v>367</v>
      </c>
      <c r="AC371">
        <f t="shared" si="168"/>
        <v>0</v>
      </c>
      <c r="AD371" s="1">
        <f t="shared" si="169"/>
        <v>0</v>
      </c>
      <c r="AK371">
        <f t="shared" si="186"/>
        <v>31</v>
      </c>
      <c r="AL371">
        <v>7</v>
      </c>
      <c r="AM371">
        <v>367</v>
      </c>
      <c r="AN371">
        <f t="shared" si="165"/>
        <v>0</v>
      </c>
      <c r="AO371" s="1">
        <f t="shared" si="170"/>
        <v>0</v>
      </c>
    </row>
    <row r="372" spans="6:41" x14ac:dyDescent="0.25">
      <c r="F372">
        <f t="shared" si="183"/>
        <v>31</v>
      </c>
      <c r="G372">
        <v>8</v>
      </c>
      <c r="H372">
        <v>368</v>
      </c>
      <c r="I372">
        <f t="shared" si="163"/>
        <v>0</v>
      </c>
      <c r="J372" s="1">
        <f t="shared" si="164"/>
        <v>0</v>
      </c>
      <c r="P372">
        <f t="shared" si="184"/>
        <v>31</v>
      </c>
      <c r="Q372">
        <v>8</v>
      </c>
      <c r="R372">
        <v>368</v>
      </c>
      <c r="S372">
        <f t="shared" si="166"/>
        <v>0</v>
      </c>
      <c r="T372" s="1">
        <f t="shared" si="167"/>
        <v>0</v>
      </c>
      <c r="Z372">
        <f t="shared" si="185"/>
        <v>31</v>
      </c>
      <c r="AA372">
        <v>8</v>
      </c>
      <c r="AB372">
        <v>368</v>
      </c>
      <c r="AC372">
        <f t="shared" si="168"/>
        <v>0</v>
      </c>
      <c r="AD372" s="1">
        <f t="shared" si="169"/>
        <v>0</v>
      </c>
      <c r="AK372">
        <f t="shared" si="186"/>
        <v>31</v>
      </c>
      <c r="AL372">
        <v>8</v>
      </c>
      <c r="AM372">
        <v>368</v>
      </c>
      <c r="AN372">
        <f t="shared" si="165"/>
        <v>0</v>
      </c>
      <c r="AO372" s="1">
        <f t="shared" si="170"/>
        <v>0</v>
      </c>
    </row>
    <row r="373" spans="6:41" x14ac:dyDescent="0.25">
      <c r="F373">
        <f t="shared" si="183"/>
        <v>31</v>
      </c>
      <c r="G373">
        <v>9</v>
      </c>
      <c r="H373">
        <v>369</v>
      </c>
      <c r="I373">
        <f t="shared" si="163"/>
        <v>0</v>
      </c>
      <c r="J373" s="1">
        <f t="shared" si="164"/>
        <v>0</v>
      </c>
      <c r="P373">
        <f t="shared" si="184"/>
        <v>31</v>
      </c>
      <c r="Q373">
        <v>9</v>
      </c>
      <c r="R373">
        <v>369</v>
      </c>
      <c r="S373">
        <f t="shared" si="166"/>
        <v>0</v>
      </c>
      <c r="T373" s="1">
        <f t="shared" si="167"/>
        <v>0</v>
      </c>
      <c r="Z373">
        <f t="shared" si="185"/>
        <v>31</v>
      </c>
      <c r="AA373">
        <v>9</v>
      </c>
      <c r="AB373">
        <v>369</v>
      </c>
      <c r="AC373">
        <f t="shared" si="168"/>
        <v>0</v>
      </c>
      <c r="AD373" s="1">
        <f t="shared" si="169"/>
        <v>0</v>
      </c>
      <c r="AK373">
        <f t="shared" si="186"/>
        <v>31</v>
      </c>
      <c r="AL373">
        <v>9</v>
      </c>
      <c r="AM373">
        <v>369</v>
      </c>
      <c r="AN373">
        <f t="shared" si="165"/>
        <v>0</v>
      </c>
      <c r="AO373" s="1">
        <f t="shared" si="170"/>
        <v>0</v>
      </c>
    </row>
    <row r="374" spans="6:41" x14ac:dyDescent="0.25">
      <c r="F374">
        <f t="shared" si="183"/>
        <v>31</v>
      </c>
      <c r="G374">
        <v>10</v>
      </c>
      <c r="H374">
        <v>370</v>
      </c>
      <c r="I374">
        <f t="shared" si="163"/>
        <v>0</v>
      </c>
      <c r="J374" s="1">
        <f t="shared" si="164"/>
        <v>0</v>
      </c>
      <c r="P374">
        <f t="shared" si="184"/>
        <v>31</v>
      </c>
      <c r="Q374">
        <v>10</v>
      </c>
      <c r="R374">
        <v>370</v>
      </c>
      <c r="S374">
        <f t="shared" si="166"/>
        <v>0</v>
      </c>
      <c r="T374" s="1">
        <f t="shared" si="167"/>
        <v>0</v>
      </c>
      <c r="Z374">
        <f t="shared" si="185"/>
        <v>31</v>
      </c>
      <c r="AA374">
        <v>10</v>
      </c>
      <c r="AB374">
        <v>370</v>
      </c>
      <c r="AC374">
        <f t="shared" si="168"/>
        <v>0</v>
      </c>
      <c r="AD374" s="1">
        <f t="shared" si="169"/>
        <v>0</v>
      </c>
      <c r="AK374">
        <f t="shared" si="186"/>
        <v>31</v>
      </c>
      <c r="AL374">
        <v>10</v>
      </c>
      <c r="AM374">
        <v>370</v>
      </c>
      <c r="AN374">
        <f t="shared" si="165"/>
        <v>0</v>
      </c>
      <c r="AO374" s="1">
        <f t="shared" si="170"/>
        <v>0</v>
      </c>
    </row>
    <row r="375" spans="6:41" x14ac:dyDescent="0.25">
      <c r="F375">
        <f t="shared" si="183"/>
        <v>31</v>
      </c>
      <c r="G375">
        <v>11</v>
      </c>
      <c r="H375">
        <v>371</v>
      </c>
      <c r="I375">
        <f t="shared" si="163"/>
        <v>0</v>
      </c>
      <c r="J375" s="1">
        <f t="shared" si="164"/>
        <v>0</v>
      </c>
      <c r="P375">
        <f t="shared" si="184"/>
        <v>31</v>
      </c>
      <c r="Q375">
        <v>11</v>
      </c>
      <c r="R375">
        <v>371</v>
      </c>
      <c r="S375">
        <f t="shared" si="166"/>
        <v>0</v>
      </c>
      <c r="T375" s="1">
        <f t="shared" si="167"/>
        <v>0</v>
      </c>
      <c r="Z375">
        <f t="shared" si="185"/>
        <v>31</v>
      </c>
      <c r="AA375">
        <v>11</v>
      </c>
      <c r="AB375">
        <v>371</v>
      </c>
      <c r="AC375">
        <f t="shared" si="168"/>
        <v>0</v>
      </c>
      <c r="AD375" s="1">
        <f t="shared" si="169"/>
        <v>0</v>
      </c>
      <c r="AK375">
        <f t="shared" si="186"/>
        <v>31</v>
      </c>
      <c r="AL375">
        <v>11</v>
      </c>
      <c r="AM375">
        <v>371</v>
      </c>
      <c r="AN375">
        <f t="shared" si="165"/>
        <v>0</v>
      </c>
      <c r="AO375" s="1">
        <f t="shared" si="170"/>
        <v>0</v>
      </c>
    </row>
    <row r="376" spans="6:41" x14ac:dyDescent="0.25">
      <c r="F376">
        <f t="shared" si="183"/>
        <v>31</v>
      </c>
      <c r="G376">
        <v>12</v>
      </c>
      <c r="H376">
        <v>372</v>
      </c>
      <c r="I376">
        <f t="shared" si="163"/>
        <v>0</v>
      </c>
      <c r="J376" s="1">
        <f t="shared" si="164"/>
        <v>0</v>
      </c>
      <c r="P376">
        <f t="shared" si="184"/>
        <v>31</v>
      </c>
      <c r="Q376">
        <v>12</v>
      </c>
      <c r="R376">
        <v>372</v>
      </c>
      <c r="S376">
        <f t="shared" si="166"/>
        <v>0</v>
      </c>
      <c r="T376" s="1">
        <f t="shared" si="167"/>
        <v>0</v>
      </c>
      <c r="Z376">
        <f t="shared" si="185"/>
        <v>31</v>
      </c>
      <c r="AA376">
        <v>12</v>
      </c>
      <c r="AB376">
        <v>372</v>
      </c>
      <c r="AC376">
        <f t="shared" si="168"/>
        <v>0</v>
      </c>
      <c r="AD376" s="1">
        <f t="shared" si="169"/>
        <v>0</v>
      </c>
      <c r="AK376">
        <f t="shared" si="186"/>
        <v>31</v>
      </c>
      <c r="AL376">
        <v>12</v>
      </c>
      <c r="AM376">
        <v>372</v>
      </c>
      <c r="AN376">
        <f t="shared" si="165"/>
        <v>0</v>
      </c>
      <c r="AO376" s="1">
        <f t="shared" si="170"/>
        <v>0</v>
      </c>
    </row>
    <row r="377" spans="6:41" x14ac:dyDescent="0.25">
      <c r="F377">
        <f>F376+1</f>
        <v>32</v>
      </c>
      <c r="G377">
        <v>1</v>
      </c>
      <c r="H377">
        <v>373</v>
      </c>
      <c r="I377">
        <f t="shared" si="163"/>
        <v>0</v>
      </c>
      <c r="J377" s="1">
        <f t="shared" si="164"/>
        <v>0</v>
      </c>
      <c r="P377">
        <f>P376+1</f>
        <v>32</v>
      </c>
      <c r="Q377">
        <v>1</v>
      </c>
      <c r="R377">
        <v>373</v>
      </c>
      <c r="S377">
        <f t="shared" si="166"/>
        <v>0</v>
      </c>
      <c r="T377" s="1">
        <f t="shared" si="167"/>
        <v>0</v>
      </c>
      <c r="Z377">
        <f>Z376+1</f>
        <v>32</v>
      </c>
      <c r="AA377">
        <v>1</v>
      </c>
      <c r="AB377">
        <v>373</v>
      </c>
      <c r="AC377">
        <f t="shared" si="168"/>
        <v>0</v>
      </c>
      <c r="AD377" s="1">
        <f t="shared" si="169"/>
        <v>0</v>
      </c>
      <c r="AK377">
        <f>AK376+1</f>
        <v>32</v>
      </c>
      <c r="AL377">
        <v>1</v>
      </c>
      <c r="AM377">
        <v>373</v>
      </c>
      <c r="AN377">
        <f t="shared" si="165"/>
        <v>0</v>
      </c>
      <c r="AO377" s="1">
        <f t="shared" si="170"/>
        <v>0</v>
      </c>
    </row>
    <row r="378" spans="6:41" x14ac:dyDescent="0.25">
      <c r="F378">
        <f t="shared" ref="F378:F388" si="187">F377</f>
        <v>32</v>
      </c>
      <c r="G378">
        <v>2</v>
      </c>
      <c r="H378">
        <v>374</v>
      </c>
      <c r="I378">
        <f t="shared" si="163"/>
        <v>0</v>
      </c>
      <c r="J378" s="1">
        <f t="shared" si="164"/>
        <v>0</v>
      </c>
      <c r="P378">
        <f t="shared" ref="P378:P388" si="188">P377</f>
        <v>32</v>
      </c>
      <c r="Q378">
        <v>2</v>
      </c>
      <c r="R378">
        <v>374</v>
      </c>
      <c r="S378">
        <f t="shared" si="166"/>
        <v>0</v>
      </c>
      <c r="T378" s="1">
        <f t="shared" si="167"/>
        <v>0</v>
      </c>
      <c r="Z378">
        <f t="shared" ref="Z378:Z388" si="189">Z377</f>
        <v>32</v>
      </c>
      <c r="AA378">
        <v>2</v>
      </c>
      <c r="AB378">
        <v>374</v>
      </c>
      <c r="AC378">
        <f t="shared" si="168"/>
        <v>0</v>
      </c>
      <c r="AD378" s="1">
        <f t="shared" si="169"/>
        <v>0</v>
      </c>
      <c r="AK378">
        <f t="shared" ref="AK378:AK388" si="190">AK377</f>
        <v>32</v>
      </c>
      <c r="AL378">
        <v>2</v>
      </c>
      <c r="AM378">
        <v>374</v>
      </c>
      <c r="AN378">
        <f t="shared" si="165"/>
        <v>0</v>
      </c>
      <c r="AO378" s="1">
        <f t="shared" si="170"/>
        <v>0</v>
      </c>
    </row>
    <row r="379" spans="6:41" x14ac:dyDescent="0.25">
      <c r="F379">
        <f t="shared" si="187"/>
        <v>32</v>
      </c>
      <c r="G379">
        <v>3</v>
      </c>
      <c r="H379">
        <v>375</v>
      </c>
      <c r="I379">
        <f t="shared" si="163"/>
        <v>0</v>
      </c>
      <c r="J379" s="1">
        <f t="shared" si="164"/>
        <v>0</v>
      </c>
      <c r="P379">
        <f t="shared" si="188"/>
        <v>32</v>
      </c>
      <c r="Q379">
        <v>3</v>
      </c>
      <c r="R379">
        <v>375</v>
      </c>
      <c r="S379">
        <f t="shared" si="166"/>
        <v>0</v>
      </c>
      <c r="T379" s="1">
        <f t="shared" si="167"/>
        <v>0</v>
      </c>
      <c r="Z379">
        <f t="shared" si="189"/>
        <v>32</v>
      </c>
      <c r="AA379">
        <v>3</v>
      </c>
      <c r="AB379">
        <v>375</v>
      </c>
      <c r="AC379">
        <f t="shared" si="168"/>
        <v>0</v>
      </c>
      <c r="AD379" s="1">
        <f t="shared" si="169"/>
        <v>0</v>
      </c>
      <c r="AK379">
        <f t="shared" si="190"/>
        <v>32</v>
      </c>
      <c r="AL379">
        <v>3</v>
      </c>
      <c r="AM379">
        <v>375</v>
      </c>
      <c r="AN379">
        <f t="shared" si="165"/>
        <v>0</v>
      </c>
      <c r="AO379" s="1">
        <f t="shared" si="170"/>
        <v>0</v>
      </c>
    </row>
    <row r="380" spans="6:41" x14ac:dyDescent="0.25">
      <c r="F380">
        <f t="shared" si="187"/>
        <v>32</v>
      </c>
      <c r="G380">
        <v>4</v>
      </c>
      <c r="H380">
        <v>376</v>
      </c>
      <c r="I380">
        <f t="shared" si="163"/>
        <v>0</v>
      </c>
      <c r="J380" s="1">
        <f t="shared" si="164"/>
        <v>0</v>
      </c>
      <c r="P380">
        <f t="shared" si="188"/>
        <v>32</v>
      </c>
      <c r="Q380">
        <v>4</v>
      </c>
      <c r="R380">
        <v>376</v>
      </c>
      <c r="S380">
        <f t="shared" si="166"/>
        <v>0</v>
      </c>
      <c r="T380" s="1">
        <f t="shared" si="167"/>
        <v>0</v>
      </c>
      <c r="Z380">
        <f t="shared" si="189"/>
        <v>32</v>
      </c>
      <c r="AA380">
        <v>4</v>
      </c>
      <c r="AB380">
        <v>376</v>
      </c>
      <c r="AC380">
        <f t="shared" si="168"/>
        <v>0</v>
      </c>
      <c r="AD380" s="1">
        <f t="shared" si="169"/>
        <v>0</v>
      </c>
      <c r="AK380">
        <f t="shared" si="190"/>
        <v>32</v>
      </c>
      <c r="AL380">
        <v>4</v>
      </c>
      <c r="AM380">
        <v>376</v>
      </c>
      <c r="AN380">
        <f t="shared" si="165"/>
        <v>0</v>
      </c>
      <c r="AO380" s="1">
        <f t="shared" si="170"/>
        <v>0</v>
      </c>
    </row>
    <row r="381" spans="6:41" x14ac:dyDescent="0.25">
      <c r="F381">
        <f t="shared" si="187"/>
        <v>32</v>
      </c>
      <c r="G381">
        <v>5</v>
      </c>
      <c r="H381">
        <v>377</v>
      </c>
      <c r="I381">
        <f t="shared" si="163"/>
        <v>0</v>
      </c>
      <c r="J381" s="1">
        <f t="shared" si="164"/>
        <v>0</v>
      </c>
      <c r="P381">
        <f t="shared" si="188"/>
        <v>32</v>
      </c>
      <c r="Q381">
        <v>5</v>
      </c>
      <c r="R381">
        <v>377</v>
      </c>
      <c r="S381">
        <f t="shared" si="166"/>
        <v>0</v>
      </c>
      <c r="T381" s="1">
        <f t="shared" si="167"/>
        <v>0</v>
      </c>
      <c r="Z381">
        <f t="shared" si="189"/>
        <v>32</v>
      </c>
      <c r="AA381">
        <v>5</v>
      </c>
      <c r="AB381">
        <v>377</v>
      </c>
      <c r="AC381">
        <f t="shared" si="168"/>
        <v>0</v>
      </c>
      <c r="AD381" s="1">
        <f t="shared" si="169"/>
        <v>0</v>
      </c>
      <c r="AK381">
        <f t="shared" si="190"/>
        <v>32</v>
      </c>
      <c r="AL381">
        <v>5</v>
      </c>
      <c r="AM381">
        <v>377</v>
      </c>
      <c r="AN381">
        <f t="shared" si="165"/>
        <v>0</v>
      </c>
      <c r="AO381" s="1">
        <f t="shared" si="170"/>
        <v>0</v>
      </c>
    </row>
    <row r="382" spans="6:41" x14ac:dyDescent="0.25">
      <c r="F382">
        <f t="shared" si="187"/>
        <v>32</v>
      </c>
      <c r="G382">
        <v>6</v>
      </c>
      <c r="H382">
        <v>378</v>
      </c>
      <c r="I382">
        <f t="shared" si="163"/>
        <v>0</v>
      </c>
      <c r="J382" s="1">
        <f t="shared" si="164"/>
        <v>0</v>
      </c>
      <c r="P382">
        <f t="shared" si="188"/>
        <v>32</v>
      </c>
      <c r="Q382">
        <v>6</v>
      </c>
      <c r="R382">
        <v>378</v>
      </c>
      <c r="S382">
        <f t="shared" si="166"/>
        <v>0</v>
      </c>
      <c r="T382" s="1">
        <f t="shared" si="167"/>
        <v>0</v>
      </c>
      <c r="Z382">
        <f t="shared" si="189"/>
        <v>32</v>
      </c>
      <c r="AA382">
        <v>6</v>
      </c>
      <c r="AB382">
        <v>378</v>
      </c>
      <c r="AC382">
        <f t="shared" si="168"/>
        <v>0</v>
      </c>
      <c r="AD382" s="1">
        <f t="shared" si="169"/>
        <v>0</v>
      </c>
      <c r="AK382">
        <f t="shared" si="190"/>
        <v>32</v>
      </c>
      <c r="AL382">
        <v>6</v>
      </c>
      <c r="AM382">
        <v>378</v>
      </c>
      <c r="AN382">
        <f t="shared" si="165"/>
        <v>0</v>
      </c>
      <c r="AO382" s="1">
        <f t="shared" si="170"/>
        <v>0</v>
      </c>
    </row>
    <row r="383" spans="6:41" x14ac:dyDescent="0.25">
      <c r="F383">
        <f t="shared" si="187"/>
        <v>32</v>
      </c>
      <c r="G383">
        <v>7</v>
      </c>
      <c r="H383">
        <v>379</v>
      </c>
      <c r="I383">
        <f t="shared" si="163"/>
        <v>0</v>
      </c>
      <c r="J383" s="1">
        <f t="shared" si="164"/>
        <v>0</v>
      </c>
      <c r="P383">
        <f t="shared" si="188"/>
        <v>32</v>
      </c>
      <c r="Q383">
        <v>7</v>
      </c>
      <c r="R383">
        <v>379</v>
      </c>
      <c r="S383">
        <f t="shared" si="166"/>
        <v>0</v>
      </c>
      <c r="T383" s="1">
        <f t="shared" si="167"/>
        <v>0</v>
      </c>
      <c r="Z383">
        <f t="shared" si="189"/>
        <v>32</v>
      </c>
      <c r="AA383">
        <v>7</v>
      </c>
      <c r="AB383">
        <v>379</v>
      </c>
      <c r="AC383">
        <f t="shared" si="168"/>
        <v>0</v>
      </c>
      <c r="AD383" s="1">
        <f t="shared" si="169"/>
        <v>0</v>
      </c>
      <c r="AK383">
        <f t="shared" si="190"/>
        <v>32</v>
      </c>
      <c r="AL383">
        <v>7</v>
      </c>
      <c r="AM383">
        <v>379</v>
      </c>
      <c r="AN383">
        <f t="shared" si="165"/>
        <v>0</v>
      </c>
      <c r="AO383" s="1">
        <f t="shared" si="170"/>
        <v>0</v>
      </c>
    </row>
    <row r="384" spans="6:41" x14ac:dyDescent="0.25">
      <c r="F384">
        <f t="shared" si="187"/>
        <v>32</v>
      </c>
      <c r="G384">
        <v>8</v>
      </c>
      <c r="H384">
        <v>380</v>
      </c>
      <c r="I384">
        <f t="shared" si="163"/>
        <v>0</v>
      </c>
      <c r="J384" s="1">
        <f t="shared" si="164"/>
        <v>0</v>
      </c>
      <c r="P384">
        <f t="shared" si="188"/>
        <v>32</v>
      </c>
      <c r="Q384">
        <v>8</v>
      </c>
      <c r="R384">
        <v>380</v>
      </c>
      <c r="S384">
        <f t="shared" si="166"/>
        <v>0</v>
      </c>
      <c r="T384" s="1">
        <f t="shared" si="167"/>
        <v>0</v>
      </c>
      <c r="Z384">
        <f t="shared" si="189"/>
        <v>32</v>
      </c>
      <c r="AA384">
        <v>8</v>
      </c>
      <c r="AB384">
        <v>380</v>
      </c>
      <c r="AC384">
        <f t="shared" si="168"/>
        <v>0</v>
      </c>
      <c r="AD384" s="1">
        <f t="shared" si="169"/>
        <v>0</v>
      </c>
      <c r="AK384">
        <f t="shared" si="190"/>
        <v>32</v>
      </c>
      <c r="AL384">
        <v>8</v>
      </c>
      <c r="AM384">
        <v>380</v>
      </c>
      <c r="AN384">
        <f t="shared" si="165"/>
        <v>0</v>
      </c>
      <c r="AO384" s="1">
        <f t="shared" si="170"/>
        <v>0</v>
      </c>
    </row>
    <row r="385" spans="6:41" x14ac:dyDescent="0.25">
      <c r="F385">
        <f t="shared" si="187"/>
        <v>32</v>
      </c>
      <c r="G385">
        <v>9</v>
      </c>
      <c r="H385">
        <v>381</v>
      </c>
      <c r="I385">
        <f t="shared" si="163"/>
        <v>0</v>
      </c>
      <c r="J385" s="1">
        <f t="shared" si="164"/>
        <v>0</v>
      </c>
      <c r="P385">
        <f t="shared" si="188"/>
        <v>32</v>
      </c>
      <c r="Q385">
        <v>9</v>
      </c>
      <c r="R385">
        <v>381</v>
      </c>
      <c r="S385">
        <f t="shared" si="166"/>
        <v>0</v>
      </c>
      <c r="T385" s="1">
        <f t="shared" si="167"/>
        <v>0</v>
      </c>
      <c r="Z385">
        <f t="shared" si="189"/>
        <v>32</v>
      </c>
      <c r="AA385">
        <v>9</v>
      </c>
      <c r="AB385">
        <v>381</v>
      </c>
      <c r="AC385">
        <f t="shared" si="168"/>
        <v>0</v>
      </c>
      <c r="AD385" s="1">
        <f t="shared" si="169"/>
        <v>0</v>
      </c>
      <c r="AK385">
        <f t="shared" si="190"/>
        <v>32</v>
      </c>
      <c r="AL385">
        <v>9</v>
      </c>
      <c r="AM385">
        <v>381</v>
      </c>
      <c r="AN385">
        <f t="shared" si="165"/>
        <v>0</v>
      </c>
      <c r="AO385" s="1">
        <f t="shared" si="170"/>
        <v>0</v>
      </c>
    </row>
    <row r="386" spans="6:41" x14ac:dyDescent="0.25">
      <c r="F386">
        <f t="shared" si="187"/>
        <v>32</v>
      </c>
      <c r="G386">
        <v>10</v>
      </c>
      <c r="H386">
        <v>382</v>
      </c>
      <c r="I386">
        <f t="shared" si="163"/>
        <v>0</v>
      </c>
      <c r="J386" s="1">
        <f t="shared" si="164"/>
        <v>0</v>
      </c>
      <c r="P386">
        <f t="shared" si="188"/>
        <v>32</v>
      </c>
      <c r="Q386">
        <v>10</v>
      </c>
      <c r="R386">
        <v>382</v>
      </c>
      <c r="S386">
        <f t="shared" si="166"/>
        <v>0</v>
      </c>
      <c r="T386" s="1">
        <f t="shared" si="167"/>
        <v>0</v>
      </c>
      <c r="Z386">
        <f t="shared" si="189"/>
        <v>32</v>
      </c>
      <c r="AA386">
        <v>10</v>
      </c>
      <c r="AB386">
        <v>382</v>
      </c>
      <c r="AC386">
        <f t="shared" si="168"/>
        <v>0</v>
      </c>
      <c r="AD386" s="1">
        <f t="shared" si="169"/>
        <v>0</v>
      </c>
      <c r="AK386">
        <f t="shared" si="190"/>
        <v>32</v>
      </c>
      <c r="AL386">
        <v>10</v>
      </c>
      <c r="AM386">
        <v>382</v>
      </c>
      <c r="AN386">
        <f t="shared" si="165"/>
        <v>0</v>
      </c>
      <c r="AO386" s="1">
        <f t="shared" si="170"/>
        <v>0</v>
      </c>
    </row>
    <row r="387" spans="6:41" x14ac:dyDescent="0.25">
      <c r="F387">
        <f t="shared" si="187"/>
        <v>32</v>
      </c>
      <c r="G387">
        <v>11</v>
      </c>
      <c r="H387">
        <v>383</v>
      </c>
      <c r="I387">
        <f t="shared" si="163"/>
        <v>0</v>
      </c>
      <c r="J387" s="1">
        <f t="shared" si="164"/>
        <v>0</v>
      </c>
      <c r="P387">
        <f t="shared" si="188"/>
        <v>32</v>
      </c>
      <c r="Q387">
        <v>11</v>
      </c>
      <c r="R387">
        <v>383</v>
      </c>
      <c r="S387">
        <f t="shared" si="166"/>
        <v>0</v>
      </c>
      <c r="T387" s="1">
        <f t="shared" si="167"/>
        <v>0</v>
      </c>
      <c r="Z387">
        <f t="shared" si="189"/>
        <v>32</v>
      </c>
      <c r="AA387">
        <v>11</v>
      </c>
      <c r="AB387">
        <v>383</v>
      </c>
      <c r="AC387">
        <f t="shared" si="168"/>
        <v>0</v>
      </c>
      <c r="AD387" s="1">
        <f t="shared" si="169"/>
        <v>0</v>
      </c>
      <c r="AK387">
        <f t="shared" si="190"/>
        <v>32</v>
      </c>
      <c r="AL387">
        <v>11</v>
      </c>
      <c r="AM387">
        <v>383</v>
      </c>
      <c r="AN387">
        <f t="shared" si="165"/>
        <v>0</v>
      </c>
      <c r="AO387" s="1">
        <f t="shared" si="170"/>
        <v>0</v>
      </c>
    </row>
    <row r="388" spans="6:41" x14ac:dyDescent="0.25">
      <c r="F388">
        <f t="shared" si="187"/>
        <v>32</v>
      </c>
      <c r="G388">
        <v>12</v>
      </c>
      <c r="H388">
        <v>384</v>
      </c>
      <c r="I388">
        <f t="shared" si="163"/>
        <v>0</v>
      </c>
      <c r="J388" s="1">
        <f t="shared" si="164"/>
        <v>0</v>
      </c>
      <c r="P388">
        <f t="shared" si="188"/>
        <v>32</v>
      </c>
      <c r="Q388">
        <v>12</v>
      </c>
      <c r="R388">
        <v>384</v>
      </c>
      <c r="S388">
        <f t="shared" si="166"/>
        <v>0</v>
      </c>
      <c r="T388" s="1">
        <f t="shared" si="167"/>
        <v>0</v>
      </c>
      <c r="Z388">
        <f t="shared" si="189"/>
        <v>32</v>
      </c>
      <c r="AA388">
        <v>12</v>
      </c>
      <c r="AB388">
        <v>384</v>
      </c>
      <c r="AC388">
        <f t="shared" si="168"/>
        <v>0</v>
      </c>
      <c r="AD388" s="1">
        <f t="shared" si="169"/>
        <v>0</v>
      </c>
      <c r="AK388">
        <f t="shared" si="190"/>
        <v>32</v>
      </c>
      <c r="AL388">
        <v>12</v>
      </c>
      <c r="AM388">
        <v>384</v>
      </c>
      <c r="AN388">
        <f t="shared" si="165"/>
        <v>0</v>
      </c>
      <c r="AO388" s="1">
        <f t="shared" si="170"/>
        <v>0</v>
      </c>
    </row>
    <row r="389" spans="6:41" x14ac:dyDescent="0.25">
      <c r="F389">
        <f>F388+1</f>
        <v>33</v>
      </c>
      <c r="G389">
        <v>1</v>
      </c>
      <c r="H389">
        <v>385</v>
      </c>
      <c r="I389">
        <f t="shared" ref="I389:I452" si="191">IF($C$8&gt;F389,$C$6,IF($C$8=F389,$C$6,0))</f>
        <v>0</v>
      </c>
      <c r="J389" s="1">
        <f t="shared" ref="J389:J452" si="192">I389*(1+$C$12)^($C$9-H389)</f>
        <v>0</v>
      </c>
      <c r="P389">
        <f>P388+1</f>
        <v>33</v>
      </c>
      <c r="Q389">
        <v>1</v>
      </c>
      <c r="R389">
        <v>385</v>
      </c>
      <c r="S389">
        <f t="shared" si="166"/>
        <v>0</v>
      </c>
      <c r="T389" s="1">
        <f t="shared" si="167"/>
        <v>0</v>
      </c>
      <c r="Z389">
        <f>Z388+1</f>
        <v>33</v>
      </c>
      <c r="AA389">
        <v>1</v>
      </c>
      <c r="AB389">
        <v>385</v>
      </c>
      <c r="AC389">
        <f t="shared" si="168"/>
        <v>0</v>
      </c>
      <c r="AD389" s="1">
        <f t="shared" si="169"/>
        <v>0</v>
      </c>
      <c r="AK389">
        <f>AK388+1</f>
        <v>33</v>
      </c>
      <c r="AL389">
        <v>1</v>
      </c>
      <c r="AM389">
        <v>385</v>
      </c>
      <c r="AN389">
        <f t="shared" ref="AN389:AN452" si="193">IF($C$8&gt;AK389,$C$6,IF($C$8=AK389,$C$6,0))</f>
        <v>0</v>
      </c>
      <c r="AO389" s="1">
        <f t="shared" si="170"/>
        <v>0</v>
      </c>
    </row>
    <row r="390" spans="6:41" x14ac:dyDescent="0.25">
      <c r="F390">
        <f t="shared" ref="F390:F400" si="194">F389</f>
        <v>33</v>
      </c>
      <c r="G390">
        <v>2</v>
      </c>
      <c r="H390">
        <v>386</v>
      </c>
      <c r="I390">
        <f t="shared" si="191"/>
        <v>0</v>
      </c>
      <c r="J390" s="1">
        <f t="shared" si="192"/>
        <v>0</v>
      </c>
      <c r="P390">
        <f t="shared" ref="P390:P400" si="195">P389</f>
        <v>33</v>
      </c>
      <c r="Q390">
        <v>2</v>
      </c>
      <c r="R390">
        <v>386</v>
      </c>
      <c r="S390">
        <f t="shared" ref="S390:S453" si="196">IF($C$8&gt;P390,$C$18,IF($C$8=P390,$C$18,0))</f>
        <v>0</v>
      </c>
      <c r="T390" s="1">
        <f t="shared" ref="T390:T453" si="197">S390*(1+$C$23)^($C$9-R390)</f>
        <v>0</v>
      </c>
      <c r="Z390">
        <f t="shared" ref="Z390:Z400" si="198">Z389</f>
        <v>33</v>
      </c>
      <c r="AA390">
        <v>2</v>
      </c>
      <c r="AB390">
        <v>386</v>
      </c>
      <c r="AC390">
        <f t="shared" ref="AC390:AC453" si="199">IF($C$8&gt;Z390,$C$19,IF($C$8=Z390,$C$19,0))</f>
        <v>0</v>
      </c>
      <c r="AD390" s="1">
        <f t="shared" ref="AD390:AD453" si="200">AC390*(1+$C$23)^($C$9-AB390)</f>
        <v>0</v>
      </c>
      <c r="AK390">
        <f t="shared" ref="AK390:AK400" si="201">AK389</f>
        <v>33</v>
      </c>
      <c r="AL390">
        <v>2</v>
      </c>
      <c r="AM390">
        <v>386</v>
      </c>
      <c r="AN390">
        <f t="shared" si="193"/>
        <v>0</v>
      </c>
      <c r="AO390" s="1">
        <f t="shared" ref="AO390:AO453" si="202">AN390*(1+$C$23)^($C$9-AM390)</f>
        <v>0</v>
      </c>
    </row>
    <row r="391" spans="6:41" x14ac:dyDescent="0.25">
      <c r="F391">
        <f t="shared" si="194"/>
        <v>33</v>
      </c>
      <c r="G391">
        <v>3</v>
      </c>
      <c r="H391">
        <v>387</v>
      </c>
      <c r="I391">
        <f t="shared" si="191"/>
        <v>0</v>
      </c>
      <c r="J391" s="1">
        <f t="shared" si="192"/>
        <v>0</v>
      </c>
      <c r="P391">
        <f t="shared" si="195"/>
        <v>33</v>
      </c>
      <c r="Q391">
        <v>3</v>
      </c>
      <c r="R391">
        <v>387</v>
      </c>
      <c r="S391">
        <f t="shared" si="196"/>
        <v>0</v>
      </c>
      <c r="T391" s="1">
        <f t="shared" si="197"/>
        <v>0</v>
      </c>
      <c r="Z391">
        <f t="shared" si="198"/>
        <v>33</v>
      </c>
      <c r="AA391">
        <v>3</v>
      </c>
      <c r="AB391">
        <v>387</v>
      </c>
      <c r="AC391">
        <f t="shared" si="199"/>
        <v>0</v>
      </c>
      <c r="AD391" s="1">
        <f t="shared" si="200"/>
        <v>0</v>
      </c>
      <c r="AK391">
        <f t="shared" si="201"/>
        <v>33</v>
      </c>
      <c r="AL391">
        <v>3</v>
      </c>
      <c r="AM391">
        <v>387</v>
      </c>
      <c r="AN391">
        <f t="shared" si="193"/>
        <v>0</v>
      </c>
      <c r="AO391" s="1">
        <f t="shared" si="202"/>
        <v>0</v>
      </c>
    </row>
    <row r="392" spans="6:41" x14ac:dyDescent="0.25">
      <c r="F392">
        <f t="shared" si="194"/>
        <v>33</v>
      </c>
      <c r="G392">
        <v>4</v>
      </c>
      <c r="H392">
        <v>388</v>
      </c>
      <c r="I392">
        <f t="shared" si="191"/>
        <v>0</v>
      </c>
      <c r="J392" s="1">
        <f t="shared" si="192"/>
        <v>0</v>
      </c>
      <c r="P392">
        <f t="shared" si="195"/>
        <v>33</v>
      </c>
      <c r="Q392">
        <v>4</v>
      </c>
      <c r="R392">
        <v>388</v>
      </c>
      <c r="S392">
        <f t="shared" si="196"/>
        <v>0</v>
      </c>
      <c r="T392" s="1">
        <f t="shared" si="197"/>
        <v>0</v>
      </c>
      <c r="Z392">
        <f t="shared" si="198"/>
        <v>33</v>
      </c>
      <c r="AA392">
        <v>4</v>
      </c>
      <c r="AB392">
        <v>388</v>
      </c>
      <c r="AC392">
        <f t="shared" si="199"/>
        <v>0</v>
      </c>
      <c r="AD392" s="1">
        <f t="shared" si="200"/>
        <v>0</v>
      </c>
      <c r="AK392">
        <f t="shared" si="201"/>
        <v>33</v>
      </c>
      <c r="AL392">
        <v>4</v>
      </c>
      <c r="AM392">
        <v>388</v>
      </c>
      <c r="AN392">
        <f t="shared" si="193"/>
        <v>0</v>
      </c>
      <c r="AO392" s="1">
        <f t="shared" si="202"/>
        <v>0</v>
      </c>
    </row>
    <row r="393" spans="6:41" x14ac:dyDescent="0.25">
      <c r="F393">
        <f t="shared" si="194"/>
        <v>33</v>
      </c>
      <c r="G393">
        <v>5</v>
      </c>
      <c r="H393">
        <v>389</v>
      </c>
      <c r="I393">
        <f t="shared" si="191"/>
        <v>0</v>
      </c>
      <c r="J393" s="1">
        <f t="shared" si="192"/>
        <v>0</v>
      </c>
      <c r="P393">
        <f t="shared" si="195"/>
        <v>33</v>
      </c>
      <c r="Q393">
        <v>5</v>
      </c>
      <c r="R393">
        <v>389</v>
      </c>
      <c r="S393">
        <f t="shared" si="196"/>
        <v>0</v>
      </c>
      <c r="T393" s="1">
        <f t="shared" si="197"/>
        <v>0</v>
      </c>
      <c r="Z393">
        <f t="shared" si="198"/>
        <v>33</v>
      </c>
      <c r="AA393">
        <v>5</v>
      </c>
      <c r="AB393">
        <v>389</v>
      </c>
      <c r="AC393">
        <f t="shared" si="199"/>
        <v>0</v>
      </c>
      <c r="AD393" s="1">
        <f t="shared" si="200"/>
        <v>0</v>
      </c>
      <c r="AK393">
        <f t="shared" si="201"/>
        <v>33</v>
      </c>
      <c r="AL393">
        <v>5</v>
      </c>
      <c r="AM393">
        <v>389</v>
      </c>
      <c r="AN393">
        <f t="shared" si="193"/>
        <v>0</v>
      </c>
      <c r="AO393" s="1">
        <f t="shared" si="202"/>
        <v>0</v>
      </c>
    </row>
    <row r="394" spans="6:41" x14ac:dyDescent="0.25">
      <c r="F394">
        <f t="shared" si="194"/>
        <v>33</v>
      </c>
      <c r="G394">
        <v>6</v>
      </c>
      <c r="H394">
        <v>390</v>
      </c>
      <c r="I394">
        <f t="shared" si="191"/>
        <v>0</v>
      </c>
      <c r="J394" s="1">
        <f t="shared" si="192"/>
        <v>0</v>
      </c>
      <c r="P394">
        <f t="shared" si="195"/>
        <v>33</v>
      </c>
      <c r="Q394">
        <v>6</v>
      </c>
      <c r="R394">
        <v>390</v>
      </c>
      <c r="S394">
        <f t="shared" si="196"/>
        <v>0</v>
      </c>
      <c r="T394" s="1">
        <f t="shared" si="197"/>
        <v>0</v>
      </c>
      <c r="Z394">
        <f t="shared" si="198"/>
        <v>33</v>
      </c>
      <c r="AA394">
        <v>6</v>
      </c>
      <c r="AB394">
        <v>390</v>
      </c>
      <c r="AC394">
        <f t="shared" si="199"/>
        <v>0</v>
      </c>
      <c r="AD394" s="1">
        <f t="shared" si="200"/>
        <v>0</v>
      </c>
      <c r="AK394">
        <f t="shared" si="201"/>
        <v>33</v>
      </c>
      <c r="AL394">
        <v>6</v>
      </c>
      <c r="AM394">
        <v>390</v>
      </c>
      <c r="AN394">
        <f t="shared" si="193"/>
        <v>0</v>
      </c>
      <c r="AO394" s="1">
        <f t="shared" si="202"/>
        <v>0</v>
      </c>
    </row>
    <row r="395" spans="6:41" x14ac:dyDescent="0.25">
      <c r="F395">
        <f t="shared" si="194"/>
        <v>33</v>
      </c>
      <c r="G395">
        <v>7</v>
      </c>
      <c r="H395">
        <v>391</v>
      </c>
      <c r="I395">
        <f t="shared" si="191"/>
        <v>0</v>
      </c>
      <c r="J395" s="1">
        <f t="shared" si="192"/>
        <v>0</v>
      </c>
      <c r="P395">
        <f t="shared" si="195"/>
        <v>33</v>
      </c>
      <c r="Q395">
        <v>7</v>
      </c>
      <c r="R395">
        <v>391</v>
      </c>
      <c r="S395">
        <f t="shared" si="196"/>
        <v>0</v>
      </c>
      <c r="T395" s="1">
        <f t="shared" si="197"/>
        <v>0</v>
      </c>
      <c r="Z395">
        <f t="shared" si="198"/>
        <v>33</v>
      </c>
      <c r="AA395">
        <v>7</v>
      </c>
      <c r="AB395">
        <v>391</v>
      </c>
      <c r="AC395">
        <f t="shared" si="199"/>
        <v>0</v>
      </c>
      <c r="AD395" s="1">
        <f t="shared" si="200"/>
        <v>0</v>
      </c>
      <c r="AK395">
        <f t="shared" si="201"/>
        <v>33</v>
      </c>
      <c r="AL395">
        <v>7</v>
      </c>
      <c r="AM395">
        <v>391</v>
      </c>
      <c r="AN395">
        <f t="shared" si="193"/>
        <v>0</v>
      </c>
      <c r="AO395" s="1">
        <f t="shared" si="202"/>
        <v>0</v>
      </c>
    </row>
    <row r="396" spans="6:41" x14ac:dyDescent="0.25">
      <c r="F396">
        <f t="shared" si="194"/>
        <v>33</v>
      </c>
      <c r="G396">
        <v>8</v>
      </c>
      <c r="H396">
        <v>392</v>
      </c>
      <c r="I396">
        <f t="shared" si="191"/>
        <v>0</v>
      </c>
      <c r="J396" s="1">
        <f t="shared" si="192"/>
        <v>0</v>
      </c>
      <c r="P396">
        <f t="shared" si="195"/>
        <v>33</v>
      </c>
      <c r="Q396">
        <v>8</v>
      </c>
      <c r="R396">
        <v>392</v>
      </c>
      <c r="S396">
        <f t="shared" si="196"/>
        <v>0</v>
      </c>
      <c r="T396" s="1">
        <f t="shared" si="197"/>
        <v>0</v>
      </c>
      <c r="Z396">
        <f t="shared" si="198"/>
        <v>33</v>
      </c>
      <c r="AA396">
        <v>8</v>
      </c>
      <c r="AB396">
        <v>392</v>
      </c>
      <c r="AC396">
        <f t="shared" si="199"/>
        <v>0</v>
      </c>
      <c r="AD396" s="1">
        <f t="shared" si="200"/>
        <v>0</v>
      </c>
      <c r="AK396">
        <f t="shared" si="201"/>
        <v>33</v>
      </c>
      <c r="AL396">
        <v>8</v>
      </c>
      <c r="AM396">
        <v>392</v>
      </c>
      <c r="AN396">
        <f t="shared" si="193"/>
        <v>0</v>
      </c>
      <c r="AO396" s="1">
        <f t="shared" si="202"/>
        <v>0</v>
      </c>
    </row>
    <row r="397" spans="6:41" x14ac:dyDescent="0.25">
      <c r="F397">
        <f t="shared" si="194"/>
        <v>33</v>
      </c>
      <c r="G397">
        <v>9</v>
      </c>
      <c r="H397">
        <v>393</v>
      </c>
      <c r="I397">
        <f t="shared" si="191"/>
        <v>0</v>
      </c>
      <c r="J397" s="1">
        <f t="shared" si="192"/>
        <v>0</v>
      </c>
      <c r="P397">
        <f t="shared" si="195"/>
        <v>33</v>
      </c>
      <c r="Q397">
        <v>9</v>
      </c>
      <c r="R397">
        <v>393</v>
      </c>
      <c r="S397">
        <f t="shared" si="196"/>
        <v>0</v>
      </c>
      <c r="T397" s="1">
        <f t="shared" si="197"/>
        <v>0</v>
      </c>
      <c r="Z397">
        <f t="shared" si="198"/>
        <v>33</v>
      </c>
      <c r="AA397">
        <v>9</v>
      </c>
      <c r="AB397">
        <v>393</v>
      </c>
      <c r="AC397">
        <f t="shared" si="199"/>
        <v>0</v>
      </c>
      <c r="AD397" s="1">
        <f t="shared" si="200"/>
        <v>0</v>
      </c>
      <c r="AK397">
        <f t="shared" si="201"/>
        <v>33</v>
      </c>
      <c r="AL397">
        <v>9</v>
      </c>
      <c r="AM397">
        <v>393</v>
      </c>
      <c r="AN397">
        <f t="shared" si="193"/>
        <v>0</v>
      </c>
      <c r="AO397" s="1">
        <f t="shared" si="202"/>
        <v>0</v>
      </c>
    </row>
    <row r="398" spans="6:41" x14ac:dyDescent="0.25">
      <c r="F398">
        <f t="shared" si="194"/>
        <v>33</v>
      </c>
      <c r="G398">
        <v>10</v>
      </c>
      <c r="H398">
        <v>394</v>
      </c>
      <c r="I398">
        <f t="shared" si="191"/>
        <v>0</v>
      </c>
      <c r="J398" s="1">
        <f t="shared" si="192"/>
        <v>0</v>
      </c>
      <c r="P398">
        <f t="shared" si="195"/>
        <v>33</v>
      </c>
      <c r="Q398">
        <v>10</v>
      </c>
      <c r="R398">
        <v>394</v>
      </c>
      <c r="S398">
        <f t="shared" si="196"/>
        <v>0</v>
      </c>
      <c r="T398" s="1">
        <f t="shared" si="197"/>
        <v>0</v>
      </c>
      <c r="Z398">
        <f t="shared" si="198"/>
        <v>33</v>
      </c>
      <c r="AA398">
        <v>10</v>
      </c>
      <c r="AB398">
        <v>394</v>
      </c>
      <c r="AC398">
        <f t="shared" si="199"/>
        <v>0</v>
      </c>
      <c r="AD398" s="1">
        <f t="shared" si="200"/>
        <v>0</v>
      </c>
      <c r="AK398">
        <f t="shared" si="201"/>
        <v>33</v>
      </c>
      <c r="AL398">
        <v>10</v>
      </c>
      <c r="AM398">
        <v>394</v>
      </c>
      <c r="AN398">
        <f t="shared" si="193"/>
        <v>0</v>
      </c>
      <c r="AO398" s="1">
        <f t="shared" si="202"/>
        <v>0</v>
      </c>
    </row>
    <row r="399" spans="6:41" x14ac:dyDescent="0.25">
      <c r="F399">
        <f t="shared" si="194"/>
        <v>33</v>
      </c>
      <c r="G399">
        <v>11</v>
      </c>
      <c r="H399">
        <v>395</v>
      </c>
      <c r="I399">
        <f t="shared" si="191"/>
        <v>0</v>
      </c>
      <c r="J399" s="1">
        <f t="shared" si="192"/>
        <v>0</v>
      </c>
      <c r="P399">
        <f t="shared" si="195"/>
        <v>33</v>
      </c>
      <c r="Q399">
        <v>11</v>
      </c>
      <c r="R399">
        <v>395</v>
      </c>
      <c r="S399">
        <f t="shared" si="196"/>
        <v>0</v>
      </c>
      <c r="T399" s="1">
        <f t="shared" si="197"/>
        <v>0</v>
      </c>
      <c r="Z399">
        <f t="shared" si="198"/>
        <v>33</v>
      </c>
      <c r="AA399">
        <v>11</v>
      </c>
      <c r="AB399">
        <v>395</v>
      </c>
      <c r="AC399">
        <f t="shared" si="199"/>
        <v>0</v>
      </c>
      <c r="AD399" s="1">
        <f t="shared" si="200"/>
        <v>0</v>
      </c>
      <c r="AK399">
        <f t="shared" si="201"/>
        <v>33</v>
      </c>
      <c r="AL399">
        <v>11</v>
      </c>
      <c r="AM399">
        <v>395</v>
      </c>
      <c r="AN399">
        <f t="shared" si="193"/>
        <v>0</v>
      </c>
      <c r="AO399" s="1">
        <f t="shared" si="202"/>
        <v>0</v>
      </c>
    </row>
    <row r="400" spans="6:41" x14ac:dyDescent="0.25">
      <c r="F400">
        <f t="shared" si="194"/>
        <v>33</v>
      </c>
      <c r="G400">
        <v>12</v>
      </c>
      <c r="H400">
        <v>396</v>
      </c>
      <c r="I400">
        <f t="shared" si="191"/>
        <v>0</v>
      </c>
      <c r="J400" s="1">
        <f t="shared" si="192"/>
        <v>0</v>
      </c>
      <c r="P400">
        <f t="shared" si="195"/>
        <v>33</v>
      </c>
      <c r="Q400">
        <v>12</v>
      </c>
      <c r="R400">
        <v>396</v>
      </c>
      <c r="S400">
        <f t="shared" si="196"/>
        <v>0</v>
      </c>
      <c r="T400" s="1">
        <f t="shared" si="197"/>
        <v>0</v>
      </c>
      <c r="Z400">
        <f t="shared" si="198"/>
        <v>33</v>
      </c>
      <c r="AA400">
        <v>12</v>
      </c>
      <c r="AB400">
        <v>396</v>
      </c>
      <c r="AC400">
        <f t="shared" si="199"/>
        <v>0</v>
      </c>
      <c r="AD400" s="1">
        <f t="shared" si="200"/>
        <v>0</v>
      </c>
      <c r="AK400">
        <f t="shared" si="201"/>
        <v>33</v>
      </c>
      <c r="AL400">
        <v>12</v>
      </c>
      <c r="AM400">
        <v>396</v>
      </c>
      <c r="AN400">
        <f t="shared" si="193"/>
        <v>0</v>
      </c>
      <c r="AO400" s="1">
        <f t="shared" si="202"/>
        <v>0</v>
      </c>
    </row>
    <row r="401" spans="6:41" x14ac:dyDescent="0.25">
      <c r="F401">
        <f>F400+1</f>
        <v>34</v>
      </c>
      <c r="G401">
        <v>1</v>
      </c>
      <c r="H401">
        <v>397</v>
      </c>
      <c r="I401">
        <f t="shared" si="191"/>
        <v>0</v>
      </c>
      <c r="J401" s="1">
        <f t="shared" si="192"/>
        <v>0</v>
      </c>
      <c r="P401">
        <f>P400+1</f>
        <v>34</v>
      </c>
      <c r="Q401">
        <v>1</v>
      </c>
      <c r="R401">
        <v>397</v>
      </c>
      <c r="S401">
        <f t="shared" si="196"/>
        <v>0</v>
      </c>
      <c r="T401" s="1">
        <f t="shared" si="197"/>
        <v>0</v>
      </c>
      <c r="Z401">
        <f>Z400+1</f>
        <v>34</v>
      </c>
      <c r="AA401">
        <v>1</v>
      </c>
      <c r="AB401">
        <v>397</v>
      </c>
      <c r="AC401">
        <f t="shared" si="199"/>
        <v>0</v>
      </c>
      <c r="AD401" s="1">
        <f t="shared" si="200"/>
        <v>0</v>
      </c>
      <c r="AK401">
        <f>AK400+1</f>
        <v>34</v>
      </c>
      <c r="AL401">
        <v>1</v>
      </c>
      <c r="AM401">
        <v>397</v>
      </c>
      <c r="AN401">
        <f t="shared" si="193"/>
        <v>0</v>
      </c>
      <c r="AO401" s="1">
        <f t="shared" si="202"/>
        <v>0</v>
      </c>
    </row>
    <row r="402" spans="6:41" x14ac:dyDescent="0.25">
      <c r="F402">
        <f t="shared" ref="F402:F412" si="203">F401</f>
        <v>34</v>
      </c>
      <c r="G402">
        <v>2</v>
      </c>
      <c r="H402">
        <v>398</v>
      </c>
      <c r="I402">
        <f t="shared" si="191"/>
        <v>0</v>
      </c>
      <c r="J402" s="1">
        <f t="shared" si="192"/>
        <v>0</v>
      </c>
      <c r="P402">
        <f t="shared" ref="P402:P412" si="204">P401</f>
        <v>34</v>
      </c>
      <c r="Q402">
        <v>2</v>
      </c>
      <c r="R402">
        <v>398</v>
      </c>
      <c r="S402">
        <f t="shared" si="196"/>
        <v>0</v>
      </c>
      <c r="T402" s="1">
        <f t="shared" si="197"/>
        <v>0</v>
      </c>
      <c r="Z402">
        <f t="shared" ref="Z402:Z412" si="205">Z401</f>
        <v>34</v>
      </c>
      <c r="AA402">
        <v>2</v>
      </c>
      <c r="AB402">
        <v>398</v>
      </c>
      <c r="AC402">
        <f t="shared" si="199"/>
        <v>0</v>
      </c>
      <c r="AD402" s="1">
        <f t="shared" si="200"/>
        <v>0</v>
      </c>
      <c r="AK402">
        <f t="shared" ref="AK402:AK412" si="206">AK401</f>
        <v>34</v>
      </c>
      <c r="AL402">
        <v>2</v>
      </c>
      <c r="AM402">
        <v>398</v>
      </c>
      <c r="AN402">
        <f t="shared" si="193"/>
        <v>0</v>
      </c>
      <c r="AO402" s="1">
        <f t="shared" si="202"/>
        <v>0</v>
      </c>
    </row>
    <row r="403" spans="6:41" x14ac:dyDescent="0.25">
      <c r="F403">
        <f t="shared" si="203"/>
        <v>34</v>
      </c>
      <c r="G403">
        <v>3</v>
      </c>
      <c r="H403">
        <v>399</v>
      </c>
      <c r="I403">
        <f t="shared" si="191"/>
        <v>0</v>
      </c>
      <c r="J403" s="1">
        <f t="shared" si="192"/>
        <v>0</v>
      </c>
      <c r="P403">
        <f t="shared" si="204"/>
        <v>34</v>
      </c>
      <c r="Q403">
        <v>3</v>
      </c>
      <c r="R403">
        <v>399</v>
      </c>
      <c r="S403">
        <f t="shared" si="196"/>
        <v>0</v>
      </c>
      <c r="T403" s="1">
        <f t="shared" si="197"/>
        <v>0</v>
      </c>
      <c r="Z403">
        <f t="shared" si="205"/>
        <v>34</v>
      </c>
      <c r="AA403">
        <v>3</v>
      </c>
      <c r="AB403">
        <v>399</v>
      </c>
      <c r="AC403">
        <f t="shared" si="199"/>
        <v>0</v>
      </c>
      <c r="AD403" s="1">
        <f t="shared" si="200"/>
        <v>0</v>
      </c>
      <c r="AK403">
        <f t="shared" si="206"/>
        <v>34</v>
      </c>
      <c r="AL403">
        <v>3</v>
      </c>
      <c r="AM403">
        <v>399</v>
      </c>
      <c r="AN403">
        <f t="shared" si="193"/>
        <v>0</v>
      </c>
      <c r="AO403" s="1">
        <f t="shared" si="202"/>
        <v>0</v>
      </c>
    </row>
    <row r="404" spans="6:41" x14ac:dyDescent="0.25">
      <c r="F404">
        <f t="shared" si="203"/>
        <v>34</v>
      </c>
      <c r="G404">
        <v>4</v>
      </c>
      <c r="H404">
        <v>400</v>
      </c>
      <c r="I404">
        <f t="shared" si="191"/>
        <v>0</v>
      </c>
      <c r="J404" s="1">
        <f t="shared" si="192"/>
        <v>0</v>
      </c>
      <c r="P404">
        <f t="shared" si="204"/>
        <v>34</v>
      </c>
      <c r="Q404">
        <v>4</v>
      </c>
      <c r="R404">
        <v>400</v>
      </c>
      <c r="S404">
        <f t="shared" si="196"/>
        <v>0</v>
      </c>
      <c r="T404" s="1">
        <f t="shared" si="197"/>
        <v>0</v>
      </c>
      <c r="Z404">
        <f t="shared" si="205"/>
        <v>34</v>
      </c>
      <c r="AA404">
        <v>4</v>
      </c>
      <c r="AB404">
        <v>400</v>
      </c>
      <c r="AC404">
        <f t="shared" si="199"/>
        <v>0</v>
      </c>
      <c r="AD404" s="1">
        <f t="shared" si="200"/>
        <v>0</v>
      </c>
      <c r="AK404">
        <f t="shared" si="206"/>
        <v>34</v>
      </c>
      <c r="AL404">
        <v>4</v>
      </c>
      <c r="AM404">
        <v>400</v>
      </c>
      <c r="AN404">
        <f t="shared" si="193"/>
        <v>0</v>
      </c>
      <c r="AO404" s="1">
        <f t="shared" si="202"/>
        <v>0</v>
      </c>
    </row>
    <row r="405" spans="6:41" x14ac:dyDescent="0.25">
      <c r="F405">
        <f t="shared" si="203"/>
        <v>34</v>
      </c>
      <c r="G405">
        <v>5</v>
      </c>
      <c r="H405">
        <v>401</v>
      </c>
      <c r="I405">
        <f t="shared" si="191"/>
        <v>0</v>
      </c>
      <c r="J405" s="1">
        <f t="shared" si="192"/>
        <v>0</v>
      </c>
      <c r="P405">
        <f t="shared" si="204"/>
        <v>34</v>
      </c>
      <c r="Q405">
        <v>5</v>
      </c>
      <c r="R405">
        <v>401</v>
      </c>
      <c r="S405">
        <f t="shared" si="196"/>
        <v>0</v>
      </c>
      <c r="T405" s="1">
        <f t="shared" si="197"/>
        <v>0</v>
      </c>
      <c r="Z405">
        <f t="shared" si="205"/>
        <v>34</v>
      </c>
      <c r="AA405">
        <v>5</v>
      </c>
      <c r="AB405">
        <v>401</v>
      </c>
      <c r="AC405">
        <f t="shared" si="199"/>
        <v>0</v>
      </c>
      <c r="AD405" s="1">
        <f t="shared" si="200"/>
        <v>0</v>
      </c>
      <c r="AK405">
        <f t="shared" si="206"/>
        <v>34</v>
      </c>
      <c r="AL405">
        <v>5</v>
      </c>
      <c r="AM405">
        <v>401</v>
      </c>
      <c r="AN405">
        <f t="shared" si="193"/>
        <v>0</v>
      </c>
      <c r="AO405" s="1">
        <f t="shared" si="202"/>
        <v>0</v>
      </c>
    </row>
    <row r="406" spans="6:41" x14ac:dyDescent="0.25">
      <c r="F406">
        <f t="shared" si="203"/>
        <v>34</v>
      </c>
      <c r="G406">
        <v>6</v>
      </c>
      <c r="H406">
        <v>402</v>
      </c>
      <c r="I406">
        <f t="shared" si="191"/>
        <v>0</v>
      </c>
      <c r="J406" s="1">
        <f t="shared" si="192"/>
        <v>0</v>
      </c>
      <c r="P406">
        <f t="shared" si="204"/>
        <v>34</v>
      </c>
      <c r="Q406">
        <v>6</v>
      </c>
      <c r="R406">
        <v>402</v>
      </c>
      <c r="S406">
        <f t="shared" si="196"/>
        <v>0</v>
      </c>
      <c r="T406" s="1">
        <f t="shared" si="197"/>
        <v>0</v>
      </c>
      <c r="Z406">
        <f t="shared" si="205"/>
        <v>34</v>
      </c>
      <c r="AA406">
        <v>6</v>
      </c>
      <c r="AB406">
        <v>402</v>
      </c>
      <c r="AC406">
        <f t="shared" si="199"/>
        <v>0</v>
      </c>
      <c r="AD406" s="1">
        <f t="shared" si="200"/>
        <v>0</v>
      </c>
      <c r="AK406">
        <f t="shared" si="206"/>
        <v>34</v>
      </c>
      <c r="AL406">
        <v>6</v>
      </c>
      <c r="AM406">
        <v>402</v>
      </c>
      <c r="AN406">
        <f t="shared" si="193"/>
        <v>0</v>
      </c>
      <c r="AO406" s="1">
        <f t="shared" si="202"/>
        <v>0</v>
      </c>
    </row>
    <row r="407" spans="6:41" x14ac:dyDescent="0.25">
      <c r="F407">
        <f t="shared" si="203"/>
        <v>34</v>
      </c>
      <c r="G407">
        <v>7</v>
      </c>
      <c r="H407">
        <v>403</v>
      </c>
      <c r="I407">
        <f t="shared" si="191"/>
        <v>0</v>
      </c>
      <c r="J407" s="1">
        <f t="shared" si="192"/>
        <v>0</v>
      </c>
      <c r="P407">
        <f t="shared" si="204"/>
        <v>34</v>
      </c>
      <c r="Q407">
        <v>7</v>
      </c>
      <c r="R407">
        <v>403</v>
      </c>
      <c r="S407">
        <f t="shared" si="196"/>
        <v>0</v>
      </c>
      <c r="T407" s="1">
        <f t="shared" si="197"/>
        <v>0</v>
      </c>
      <c r="Z407">
        <f t="shared" si="205"/>
        <v>34</v>
      </c>
      <c r="AA407">
        <v>7</v>
      </c>
      <c r="AB407">
        <v>403</v>
      </c>
      <c r="AC407">
        <f t="shared" si="199"/>
        <v>0</v>
      </c>
      <c r="AD407" s="1">
        <f t="shared" si="200"/>
        <v>0</v>
      </c>
      <c r="AK407">
        <f t="shared" si="206"/>
        <v>34</v>
      </c>
      <c r="AL407">
        <v>7</v>
      </c>
      <c r="AM407">
        <v>403</v>
      </c>
      <c r="AN407">
        <f t="shared" si="193"/>
        <v>0</v>
      </c>
      <c r="AO407" s="1">
        <f t="shared" si="202"/>
        <v>0</v>
      </c>
    </row>
    <row r="408" spans="6:41" x14ac:dyDescent="0.25">
      <c r="F408">
        <f t="shared" si="203"/>
        <v>34</v>
      </c>
      <c r="G408">
        <v>8</v>
      </c>
      <c r="H408">
        <v>404</v>
      </c>
      <c r="I408">
        <f t="shared" si="191"/>
        <v>0</v>
      </c>
      <c r="J408" s="1">
        <f t="shared" si="192"/>
        <v>0</v>
      </c>
      <c r="P408">
        <f t="shared" si="204"/>
        <v>34</v>
      </c>
      <c r="Q408">
        <v>8</v>
      </c>
      <c r="R408">
        <v>404</v>
      </c>
      <c r="S408">
        <f t="shared" si="196"/>
        <v>0</v>
      </c>
      <c r="T408" s="1">
        <f t="shared" si="197"/>
        <v>0</v>
      </c>
      <c r="Z408">
        <f t="shared" si="205"/>
        <v>34</v>
      </c>
      <c r="AA408">
        <v>8</v>
      </c>
      <c r="AB408">
        <v>404</v>
      </c>
      <c r="AC408">
        <f t="shared" si="199"/>
        <v>0</v>
      </c>
      <c r="AD408" s="1">
        <f t="shared" si="200"/>
        <v>0</v>
      </c>
      <c r="AK408">
        <f t="shared" si="206"/>
        <v>34</v>
      </c>
      <c r="AL408">
        <v>8</v>
      </c>
      <c r="AM408">
        <v>404</v>
      </c>
      <c r="AN408">
        <f t="shared" si="193"/>
        <v>0</v>
      </c>
      <c r="AO408" s="1">
        <f t="shared" si="202"/>
        <v>0</v>
      </c>
    </row>
    <row r="409" spans="6:41" x14ac:dyDescent="0.25">
      <c r="F409">
        <f t="shared" si="203"/>
        <v>34</v>
      </c>
      <c r="G409">
        <v>9</v>
      </c>
      <c r="H409">
        <v>405</v>
      </c>
      <c r="I409">
        <f t="shared" si="191"/>
        <v>0</v>
      </c>
      <c r="J409" s="1">
        <f t="shared" si="192"/>
        <v>0</v>
      </c>
      <c r="P409">
        <f t="shared" si="204"/>
        <v>34</v>
      </c>
      <c r="Q409">
        <v>9</v>
      </c>
      <c r="R409">
        <v>405</v>
      </c>
      <c r="S409">
        <f t="shared" si="196"/>
        <v>0</v>
      </c>
      <c r="T409" s="1">
        <f t="shared" si="197"/>
        <v>0</v>
      </c>
      <c r="Z409">
        <f t="shared" si="205"/>
        <v>34</v>
      </c>
      <c r="AA409">
        <v>9</v>
      </c>
      <c r="AB409">
        <v>405</v>
      </c>
      <c r="AC409">
        <f t="shared" si="199"/>
        <v>0</v>
      </c>
      <c r="AD409" s="1">
        <f t="shared" si="200"/>
        <v>0</v>
      </c>
      <c r="AK409">
        <f t="shared" si="206"/>
        <v>34</v>
      </c>
      <c r="AL409">
        <v>9</v>
      </c>
      <c r="AM409">
        <v>405</v>
      </c>
      <c r="AN409">
        <f t="shared" si="193"/>
        <v>0</v>
      </c>
      <c r="AO409" s="1">
        <f t="shared" si="202"/>
        <v>0</v>
      </c>
    </row>
    <row r="410" spans="6:41" x14ac:dyDescent="0.25">
      <c r="F410">
        <f t="shared" si="203"/>
        <v>34</v>
      </c>
      <c r="G410">
        <v>10</v>
      </c>
      <c r="H410">
        <v>406</v>
      </c>
      <c r="I410">
        <f t="shared" si="191"/>
        <v>0</v>
      </c>
      <c r="J410" s="1">
        <f t="shared" si="192"/>
        <v>0</v>
      </c>
      <c r="P410">
        <f t="shared" si="204"/>
        <v>34</v>
      </c>
      <c r="Q410">
        <v>10</v>
      </c>
      <c r="R410">
        <v>406</v>
      </c>
      <c r="S410">
        <f t="shared" si="196"/>
        <v>0</v>
      </c>
      <c r="T410" s="1">
        <f t="shared" si="197"/>
        <v>0</v>
      </c>
      <c r="Z410">
        <f t="shared" si="205"/>
        <v>34</v>
      </c>
      <c r="AA410">
        <v>10</v>
      </c>
      <c r="AB410">
        <v>406</v>
      </c>
      <c r="AC410">
        <f t="shared" si="199"/>
        <v>0</v>
      </c>
      <c r="AD410" s="1">
        <f t="shared" si="200"/>
        <v>0</v>
      </c>
      <c r="AK410">
        <f t="shared" si="206"/>
        <v>34</v>
      </c>
      <c r="AL410">
        <v>10</v>
      </c>
      <c r="AM410">
        <v>406</v>
      </c>
      <c r="AN410">
        <f t="shared" si="193"/>
        <v>0</v>
      </c>
      <c r="AO410" s="1">
        <f t="shared" si="202"/>
        <v>0</v>
      </c>
    </row>
    <row r="411" spans="6:41" x14ac:dyDescent="0.25">
      <c r="F411">
        <f t="shared" si="203"/>
        <v>34</v>
      </c>
      <c r="G411">
        <v>11</v>
      </c>
      <c r="H411">
        <v>407</v>
      </c>
      <c r="I411">
        <f t="shared" si="191"/>
        <v>0</v>
      </c>
      <c r="J411" s="1">
        <f t="shared" si="192"/>
        <v>0</v>
      </c>
      <c r="P411">
        <f t="shared" si="204"/>
        <v>34</v>
      </c>
      <c r="Q411">
        <v>11</v>
      </c>
      <c r="R411">
        <v>407</v>
      </c>
      <c r="S411">
        <f t="shared" si="196"/>
        <v>0</v>
      </c>
      <c r="T411" s="1">
        <f t="shared" si="197"/>
        <v>0</v>
      </c>
      <c r="Z411">
        <f t="shared" si="205"/>
        <v>34</v>
      </c>
      <c r="AA411">
        <v>11</v>
      </c>
      <c r="AB411">
        <v>407</v>
      </c>
      <c r="AC411">
        <f t="shared" si="199"/>
        <v>0</v>
      </c>
      <c r="AD411" s="1">
        <f t="shared" si="200"/>
        <v>0</v>
      </c>
      <c r="AK411">
        <f t="shared" si="206"/>
        <v>34</v>
      </c>
      <c r="AL411">
        <v>11</v>
      </c>
      <c r="AM411">
        <v>407</v>
      </c>
      <c r="AN411">
        <f t="shared" si="193"/>
        <v>0</v>
      </c>
      <c r="AO411" s="1">
        <f t="shared" si="202"/>
        <v>0</v>
      </c>
    </row>
    <row r="412" spans="6:41" x14ac:dyDescent="0.25">
      <c r="F412">
        <f t="shared" si="203"/>
        <v>34</v>
      </c>
      <c r="G412">
        <v>12</v>
      </c>
      <c r="H412">
        <v>408</v>
      </c>
      <c r="I412">
        <f t="shared" si="191"/>
        <v>0</v>
      </c>
      <c r="J412" s="1">
        <f t="shared" si="192"/>
        <v>0</v>
      </c>
      <c r="P412">
        <f t="shared" si="204"/>
        <v>34</v>
      </c>
      <c r="Q412">
        <v>12</v>
      </c>
      <c r="R412">
        <v>408</v>
      </c>
      <c r="S412">
        <f t="shared" si="196"/>
        <v>0</v>
      </c>
      <c r="T412" s="1">
        <f t="shared" si="197"/>
        <v>0</v>
      </c>
      <c r="Z412">
        <f t="shared" si="205"/>
        <v>34</v>
      </c>
      <c r="AA412">
        <v>12</v>
      </c>
      <c r="AB412">
        <v>408</v>
      </c>
      <c r="AC412">
        <f t="shared" si="199"/>
        <v>0</v>
      </c>
      <c r="AD412" s="1">
        <f t="shared" si="200"/>
        <v>0</v>
      </c>
      <c r="AK412">
        <f t="shared" si="206"/>
        <v>34</v>
      </c>
      <c r="AL412">
        <v>12</v>
      </c>
      <c r="AM412">
        <v>408</v>
      </c>
      <c r="AN412">
        <f t="shared" si="193"/>
        <v>0</v>
      </c>
      <c r="AO412" s="1">
        <f t="shared" si="202"/>
        <v>0</v>
      </c>
    </row>
    <row r="413" spans="6:41" x14ac:dyDescent="0.25">
      <c r="F413">
        <f>F412+1</f>
        <v>35</v>
      </c>
      <c r="G413">
        <v>1</v>
      </c>
      <c r="H413">
        <v>409</v>
      </c>
      <c r="I413">
        <f t="shared" si="191"/>
        <v>0</v>
      </c>
      <c r="J413" s="1">
        <f t="shared" si="192"/>
        <v>0</v>
      </c>
      <c r="P413">
        <f>P412+1</f>
        <v>35</v>
      </c>
      <c r="Q413">
        <v>1</v>
      </c>
      <c r="R413">
        <v>409</v>
      </c>
      <c r="S413">
        <f t="shared" si="196"/>
        <v>0</v>
      </c>
      <c r="T413" s="1">
        <f t="shared" si="197"/>
        <v>0</v>
      </c>
      <c r="Z413">
        <f>Z412+1</f>
        <v>35</v>
      </c>
      <c r="AA413">
        <v>1</v>
      </c>
      <c r="AB413">
        <v>409</v>
      </c>
      <c r="AC413">
        <f t="shared" si="199"/>
        <v>0</v>
      </c>
      <c r="AD413" s="1">
        <f t="shared" si="200"/>
        <v>0</v>
      </c>
      <c r="AK413">
        <f>AK412+1</f>
        <v>35</v>
      </c>
      <c r="AL413">
        <v>1</v>
      </c>
      <c r="AM413">
        <v>409</v>
      </c>
      <c r="AN413">
        <f t="shared" si="193"/>
        <v>0</v>
      </c>
      <c r="AO413" s="1">
        <f t="shared" si="202"/>
        <v>0</v>
      </c>
    </row>
    <row r="414" spans="6:41" x14ac:dyDescent="0.25">
      <c r="F414">
        <f t="shared" ref="F414:F424" si="207">F413</f>
        <v>35</v>
      </c>
      <c r="G414">
        <v>2</v>
      </c>
      <c r="H414">
        <v>410</v>
      </c>
      <c r="I414">
        <f t="shared" si="191"/>
        <v>0</v>
      </c>
      <c r="J414" s="1">
        <f t="shared" si="192"/>
        <v>0</v>
      </c>
      <c r="P414">
        <f t="shared" ref="P414:P424" si="208">P413</f>
        <v>35</v>
      </c>
      <c r="Q414">
        <v>2</v>
      </c>
      <c r="R414">
        <v>410</v>
      </c>
      <c r="S414">
        <f t="shared" si="196"/>
        <v>0</v>
      </c>
      <c r="T414" s="1">
        <f t="shared" si="197"/>
        <v>0</v>
      </c>
      <c r="Z414">
        <f t="shared" ref="Z414:Z424" si="209">Z413</f>
        <v>35</v>
      </c>
      <c r="AA414">
        <v>2</v>
      </c>
      <c r="AB414">
        <v>410</v>
      </c>
      <c r="AC414">
        <f t="shared" si="199"/>
        <v>0</v>
      </c>
      <c r="AD414" s="1">
        <f t="shared" si="200"/>
        <v>0</v>
      </c>
      <c r="AK414">
        <f t="shared" ref="AK414:AK424" si="210">AK413</f>
        <v>35</v>
      </c>
      <c r="AL414">
        <v>2</v>
      </c>
      <c r="AM414">
        <v>410</v>
      </c>
      <c r="AN414">
        <f t="shared" si="193"/>
        <v>0</v>
      </c>
      <c r="AO414" s="1">
        <f t="shared" si="202"/>
        <v>0</v>
      </c>
    </row>
    <row r="415" spans="6:41" x14ac:dyDescent="0.25">
      <c r="F415">
        <f t="shared" si="207"/>
        <v>35</v>
      </c>
      <c r="G415">
        <v>3</v>
      </c>
      <c r="H415">
        <v>411</v>
      </c>
      <c r="I415">
        <f t="shared" si="191"/>
        <v>0</v>
      </c>
      <c r="J415" s="1">
        <f t="shared" si="192"/>
        <v>0</v>
      </c>
      <c r="P415">
        <f t="shared" si="208"/>
        <v>35</v>
      </c>
      <c r="Q415">
        <v>3</v>
      </c>
      <c r="R415">
        <v>411</v>
      </c>
      <c r="S415">
        <f t="shared" si="196"/>
        <v>0</v>
      </c>
      <c r="T415" s="1">
        <f t="shared" si="197"/>
        <v>0</v>
      </c>
      <c r="Z415">
        <f t="shared" si="209"/>
        <v>35</v>
      </c>
      <c r="AA415">
        <v>3</v>
      </c>
      <c r="AB415">
        <v>411</v>
      </c>
      <c r="AC415">
        <f t="shared" si="199"/>
        <v>0</v>
      </c>
      <c r="AD415" s="1">
        <f t="shared" si="200"/>
        <v>0</v>
      </c>
      <c r="AK415">
        <f t="shared" si="210"/>
        <v>35</v>
      </c>
      <c r="AL415">
        <v>3</v>
      </c>
      <c r="AM415">
        <v>411</v>
      </c>
      <c r="AN415">
        <f t="shared" si="193"/>
        <v>0</v>
      </c>
      <c r="AO415" s="1">
        <f t="shared" si="202"/>
        <v>0</v>
      </c>
    </row>
    <row r="416" spans="6:41" x14ac:dyDescent="0.25">
      <c r="F416">
        <f t="shared" si="207"/>
        <v>35</v>
      </c>
      <c r="G416">
        <v>4</v>
      </c>
      <c r="H416">
        <v>412</v>
      </c>
      <c r="I416">
        <f t="shared" si="191"/>
        <v>0</v>
      </c>
      <c r="J416" s="1">
        <f t="shared" si="192"/>
        <v>0</v>
      </c>
      <c r="P416">
        <f t="shared" si="208"/>
        <v>35</v>
      </c>
      <c r="Q416">
        <v>4</v>
      </c>
      <c r="R416">
        <v>412</v>
      </c>
      <c r="S416">
        <f t="shared" si="196"/>
        <v>0</v>
      </c>
      <c r="T416" s="1">
        <f t="shared" si="197"/>
        <v>0</v>
      </c>
      <c r="Z416">
        <f t="shared" si="209"/>
        <v>35</v>
      </c>
      <c r="AA416">
        <v>4</v>
      </c>
      <c r="AB416">
        <v>412</v>
      </c>
      <c r="AC416">
        <f t="shared" si="199"/>
        <v>0</v>
      </c>
      <c r="AD416" s="1">
        <f t="shared" si="200"/>
        <v>0</v>
      </c>
      <c r="AK416">
        <f t="shared" si="210"/>
        <v>35</v>
      </c>
      <c r="AL416">
        <v>4</v>
      </c>
      <c r="AM416">
        <v>412</v>
      </c>
      <c r="AN416">
        <f t="shared" si="193"/>
        <v>0</v>
      </c>
      <c r="AO416" s="1">
        <f t="shared" si="202"/>
        <v>0</v>
      </c>
    </row>
    <row r="417" spans="6:41" x14ac:dyDescent="0.25">
      <c r="F417">
        <f t="shared" si="207"/>
        <v>35</v>
      </c>
      <c r="G417">
        <v>5</v>
      </c>
      <c r="H417">
        <v>413</v>
      </c>
      <c r="I417">
        <f t="shared" si="191"/>
        <v>0</v>
      </c>
      <c r="J417" s="1">
        <f t="shared" si="192"/>
        <v>0</v>
      </c>
      <c r="P417">
        <f t="shared" si="208"/>
        <v>35</v>
      </c>
      <c r="Q417">
        <v>5</v>
      </c>
      <c r="R417">
        <v>413</v>
      </c>
      <c r="S417">
        <f t="shared" si="196"/>
        <v>0</v>
      </c>
      <c r="T417" s="1">
        <f t="shared" si="197"/>
        <v>0</v>
      </c>
      <c r="Z417">
        <f t="shared" si="209"/>
        <v>35</v>
      </c>
      <c r="AA417">
        <v>5</v>
      </c>
      <c r="AB417">
        <v>413</v>
      </c>
      <c r="AC417">
        <f t="shared" si="199"/>
        <v>0</v>
      </c>
      <c r="AD417" s="1">
        <f t="shared" si="200"/>
        <v>0</v>
      </c>
      <c r="AK417">
        <f t="shared" si="210"/>
        <v>35</v>
      </c>
      <c r="AL417">
        <v>5</v>
      </c>
      <c r="AM417">
        <v>413</v>
      </c>
      <c r="AN417">
        <f t="shared" si="193"/>
        <v>0</v>
      </c>
      <c r="AO417" s="1">
        <f t="shared" si="202"/>
        <v>0</v>
      </c>
    </row>
    <row r="418" spans="6:41" x14ac:dyDescent="0.25">
      <c r="F418">
        <f t="shared" si="207"/>
        <v>35</v>
      </c>
      <c r="G418">
        <v>6</v>
      </c>
      <c r="H418">
        <v>414</v>
      </c>
      <c r="I418">
        <f t="shared" si="191"/>
        <v>0</v>
      </c>
      <c r="J418" s="1">
        <f t="shared" si="192"/>
        <v>0</v>
      </c>
      <c r="P418">
        <f t="shared" si="208"/>
        <v>35</v>
      </c>
      <c r="Q418">
        <v>6</v>
      </c>
      <c r="R418">
        <v>414</v>
      </c>
      <c r="S418">
        <f t="shared" si="196"/>
        <v>0</v>
      </c>
      <c r="T418" s="1">
        <f t="shared" si="197"/>
        <v>0</v>
      </c>
      <c r="Z418">
        <f t="shared" si="209"/>
        <v>35</v>
      </c>
      <c r="AA418">
        <v>6</v>
      </c>
      <c r="AB418">
        <v>414</v>
      </c>
      <c r="AC418">
        <f t="shared" si="199"/>
        <v>0</v>
      </c>
      <c r="AD418" s="1">
        <f t="shared" si="200"/>
        <v>0</v>
      </c>
      <c r="AK418">
        <f t="shared" si="210"/>
        <v>35</v>
      </c>
      <c r="AL418">
        <v>6</v>
      </c>
      <c r="AM418">
        <v>414</v>
      </c>
      <c r="AN418">
        <f t="shared" si="193"/>
        <v>0</v>
      </c>
      <c r="AO418" s="1">
        <f t="shared" si="202"/>
        <v>0</v>
      </c>
    </row>
    <row r="419" spans="6:41" x14ac:dyDescent="0.25">
      <c r="F419">
        <f t="shared" si="207"/>
        <v>35</v>
      </c>
      <c r="G419">
        <v>7</v>
      </c>
      <c r="H419">
        <v>415</v>
      </c>
      <c r="I419">
        <f t="shared" si="191"/>
        <v>0</v>
      </c>
      <c r="J419" s="1">
        <f t="shared" si="192"/>
        <v>0</v>
      </c>
      <c r="P419">
        <f t="shared" si="208"/>
        <v>35</v>
      </c>
      <c r="Q419">
        <v>7</v>
      </c>
      <c r="R419">
        <v>415</v>
      </c>
      <c r="S419">
        <f t="shared" si="196"/>
        <v>0</v>
      </c>
      <c r="T419" s="1">
        <f t="shared" si="197"/>
        <v>0</v>
      </c>
      <c r="Z419">
        <f t="shared" si="209"/>
        <v>35</v>
      </c>
      <c r="AA419">
        <v>7</v>
      </c>
      <c r="AB419">
        <v>415</v>
      </c>
      <c r="AC419">
        <f t="shared" si="199"/>
        <v>0</v>
      </c>
      <c r="AD419" s="1">
        <f t="shared" si="200"/>
        <v>0</v>
      </c>
      <c r="AK419">
        <f t="shared" si="210"/>
        <v>35</v>
      </c>
      <c r="AL419">
        <v>7</v>
      </c>
      <c r="AM419">
        <v>415</v>
      </c>
      <c r="AN419">
        <f t="shared" si="193"/>
        <v>0</v>
      </c>
      <c r="AO419" s="1">
        <f t="shared" si="202"/>
        <v>0</v>
      </c>
    </row>
    <row r="420" spans="6:41" x14ac:dyDescent="0.25">
      <c r="F420">
        <f t="shared" si="207"/>
        <v>35</v>
      </c>
      <c r="G420">
        <v>8</v>
      </c>
      <c r="H420">
        <v>416</v>
      </c>
      <c r="I420">
        <f t="shared" si="191"/>
        <v>0</v>
      </c>
      <c r="J420" s="1">
        <f t="shared" si="192"/>
        <v>0</v>
      </c>
      <c r="P420">
        <f t="shared" si="208"/>
        <v>35</v>
      </c>
      <c r="Q420">
        <v>8</v>
      </c>
      <c r="R420">
        <v>416</v>
      </c>
      <c r="S420">
        <f t="shared" si="196"/>
        <v>0</v>
      </c>
      <c r="T420" s="1">
        <f t="shared" si="197"/>
        <v>0</v>
      </c>
      <c r="Z420">
        <f t="shared" si="209"/>
        <v>35</v>
      </c>
      <c r="AA420">
        <v>8</v>
      </c>
      <c r="AB420">
        <v>416</v>
      </c>
      <c r="AC420">
        <f t="shared" si="199"/>
        <v>0</v>
      </c>
      <c r="AD420" s="1">
        <f t="shared" si="200"/>
        <v>0</v>
      </c>
      <c r="AK420">
        <f t="shared" si="210"/>
        <v>35</v>
      </c>
      <c r="AL420">
        <v>8</v>
      </c>
      <c r="AM420">
        <v>416</v>
      </c>
      <c r="AN420">
        <f t="shared" si="193"/>
        <v>0</v>
      </c>
      <c r="AO420" s="1">
        <f t="shared" si="202"/>
        <v>0</v>
      </c>
    </row>
    <row r="421" spans="6:41" x14ac:dyDescent="0.25">
      <c r="F421">
        <f t="shared" si="207"/>
        <v>35</v>
      </c>
      <c r="G421">
        <v>9</v>
      </c>
      <c r="H421">
        <v>417</v>
      </c>
      <c r="I421">
        <f t="shared" si="191"/>
        <v>0</v>
      </c>
      <c r="J421" s="1">
        <f t="shared" si="192"/>
        <v>0</v>
      </c>
      <c r="P421">
        <f t="shared" si="208"/>
        <v>35</v>
      </c>
      <c r="Q421">
        <v>9</v>
      </c>
      <c r="R421">
        <v>417</v>
      </c>
      <c r="S421">
        <f t="shared" si="196"/>
        <v>0</v>
      </c>
      <c r="T421" s="1">
        <f t="shared" si="197"/>
        <v>0</v>
      </c>
      <c r="Z421">
        <f t="shared" si="209"/>
        <v>35</v>
      </c>
      <c r="AA421">
        <v>9</v>
      </c>
      <c r="AB421">
        <v>417</v>
      </c>
      <c r="AC421">
        <f t="shared" si="199"/>
        <v>0</v>
      </c>
      <c r="AD421" s="1">
        <f t="shared" si="200"/>
        <v>0</v>
      </c>
      <c r="AK421">
        <f t="shared" si="210"/>
        <v>35</v>
      </c>
      <c r="AL421">
        <v>9</v>
      </c>
      <c r="AM421">
        <v>417</v>
      </c>
      <c r="AN421">
        <f t="shared" si="193"/>
        <v>0</v>
      </c>
      <c r="AO421" s="1">
        <f t="shared" si="202"/>
        <v>0</v>
      </c>
    </row>
    <row r="422" spans="6:41" x14ac:dyDescent="0.25">
      <c r="F422">
        <f t="shared" si="207"/>
        <v>35</v>
      </c>
      <c r="G422">
        <v>10</v>
      </c>
      <c r="H422">
        <v>418</v>
      </c>
      <c r="I422">
        <f t="shared" si="191"/>
        <v>0</v>
      </c>
      <c r="J422" s="1">
        <f t="shared" si="192"/>
        <v>0</v>
      </c>
      <c r="P422">
        <f t="shared" si="208"/>
        <v>35</v>
      </c>
      <c r="Q422">
        <v>10</v>
      </c>
      <c r="R422">
        <v>418</v>
      </c>
      <c r="S422">
        <f t="shared" si="196"/>
        <v>0</v>
      </c>
      <c r="T422" s="1">
        <f t="shared" si="197"/>
        <v>0</v>
      </c>
      <c r="Z422">
        <f t="shared" si="209"/>
        <v>35</v>
      </c>
      <c r="AA422">
        <v>10</v>
      </c>
      <c r="AB422">
        <v>418</v>
      </c>
      <c r="AC422">
        <f t="shared" si="199"/>
        <v>0</v>
      </c>
      <c r="AD422" s="1">
        <f t="shared" si="200"/>
        <v>0</v>
      </c>
      <c r="AK422">
        <f t="shared" si="210"/>
        <v>35</v>
      </c>
      <c r="AL422">
        <v>10</v>
      </c>
      <c r="AM422">
        <v>418</v>
      </c>
      <c r="AN422">
        <f t="shared" si="193"/>
        <v>0</v>
      </c>
      <c r="AO422" s="1">
        <f t="shared" si="202"/>
        <v>0</v>
      </c>
    </row>
    <row r="423" spans="6:41" x14ac:dyDescent="0.25">
      <c r="F423">
        <f t="shared" si="207"/>
        <v>35</v>
      </c>
      <c r="G423">
        <v>11</v>
      </c>
      <c r="H423">
        <v>419</v>
      </c>
      <c r="I423">
        <f t="shared" si="191"/>
        <v>0</v>
      </c>
      <c r="J423" s="1">
        <f t="shared" si="192"/>
        <v>0</v>
      </c>
      <c r="P423">
        <f t="shared" si="208"/>
        <v>35</v>
      </c>
      <c r="Q423">
        <v>11</v>
      </c>
      <c r="R423">
        <v>419</v>
      </c>
      <c r="S423">
        <f t="shared" si="196"/>
        <v>0</v>
      </c>
      <c r="T423" s="1">
        <f t="shared" si="197"/>
        <v>0</v>
      </c>
      <c r="Z423">
        <f t="shared" si="209"/>
        <v>35</v>
      </c>
      <c r="AA423">
        <v>11</v>
      </c>
      <c r="AB423">
        <v>419</v>
      </c>
      <c r="AC423">
        <f t="shared" si="199"/>
        <v>0</v>
      </c>
      <c r="AD423" s="1">
        <f t="shared" si="200"/>
        <v>0</v>
      </c>
      <c r="AK423">
        <f t="shared" si="210"/>
        <v>35</v>
      </c>
      <c r="AL423">
        <v>11</v>
      </c>
      <c r="AM423">
        <v>419</v>
      </c>
      <c r="AN423">
        <f t="shared" si="193"/>
        <v>0</v>
      </c>
      <c r="AO423" s="1">
        <f t="shared" si="202"/>
        <v>0</v>
      </c>
    </row>
    <row r="424" spans="6:41" x14ac:dyDescent="0.25">
      <c r="F424">
        <f t="shared" si="207"/>
        <v>35</v>
      </c>
      <c r="G424">
        <v>12</v>
      </c>
      <c r="H424">
        <v>420</v>
      </c>
      <c r="I424">
        <f t="shared" si="191"/>
        <v>0</v>
      </c>
      <c r="J424" s="1">
        <f t="shared" si="192"/>
        <v>0</v>
      </c>
      <c r="P424">
        <f t="shared" si="208"/>
        <v>35</v>
      </c>
      <c r="Q424">
        <v>12</v>
      </c>
      <c r="R424">
        <v>420</v>
      </c>
      <c r="S424">
        <f t="shared" si="196"/>
        <v>0</v>
      </c>
      <c r="T424" s="1">
        <f t="shared" si="197"/>
        <v>0</v>
      </c>
      <c r="Z424">
        <f t="shared" si="209"/>
        <v>35</v>
      </c>
      <c r="AA424">
        <v>12</v>
      </c>
      <c r="AB424">
        <v>420</v>
      </c>
      <c r="AC424">
        <f t="shared" si="199"/>
        <v>0</v>
      </c>
      <c r="AD424" s="1">
        <f t="shared" si="200"/>
        <v>0</v>
      </c>
      <c r="AK424">
        <f t="shared" si="210"/>
        <v>35</v>
      </c>
      <c r="AL424">
        <v>12</v>
      </c>
      <c r="AM424">
        <v>420</v>
      </c>
      <c r="AN424">
        <f t="shared" si="193"/>
        <v>0</v>
      </c>
      <c r="AO424" s="1">
        <f t="shared" si="202"/>
        <v>0</v>
      </c>
    </row>
    <row r="425" spans="6:41" x14ac:dyDescent="0.25">
      <c r="F425">
        <f>F424+1</f>
        <v>36</v>
      </c>
      <c r="G425">
        <v>1</v>
      </c>
      <c r="H425">
        <v>421</v>
      </c>
      <c r="I425">
        <f t="shared" si="191"/>
        <v>0</v>
      </c>
      <c r="J425" s="1">
        <f t="shared" si="192"/>
        <v>0</v>
      </c>
      <c r="P425">
        <f>P424+1</f>
        <v>36</v>
      </c>
      <c r="Q425">
        <v>1</v>
      </c>
      <c r="R425">
        <v>421</v>
      </c>
      <c r="S425">
        <f t="shared" si="196"/>
        <v>0</v>
      </c>
      <c r="T425" s="1">
        <f t="shared" si="197"/>
        <v>0</v>
      </c>
      <c r="Z425">
        <f>Z424+1</f>
        <v>36</v>
      </c>
      <c r="AA425">
        <v>1</v>
      </c>
      <c r="AB425">
        <v>421</v>
      </c>
      <c r="AC425">
        <f t="shared" si="199"/>
        <v>0</v>
      </c>
      <c r="AD425" s="1">
        <f t="shared" si="200"/>
        <v>0</v>
      </c>
      <c r="AK425">
        <f>AK424+1</f>
        <v>36</v>
      </c>
      <c r="AL425">
        <v>1</v>
      </c>
      <c r="AM425">
        <v>421</v>
      </c>
      <c r="AN425">
        <f t="shared" si="193"/>
        <v>0</v>
      </c>
      <c r="AO425" s="1">
        <f t="shared" si="202"/>
        <v>0</v>
      </c>
    </row>
    <row r="426" spans="6:41" x14ac:dyDescent="0.25">
      <c r="F426">
        <f t="shared" ref="F426:F436" si="211">F425</f>
        <v>36</v>
      </c>
      <c r="G426">
        <v>2</v>
      </c>
      <c r="H426">
        <v>422</v>
      </c>
      <c r="I426">
        <f t="shared" si="191"/>
        <v>0</v>
      </c>
      <c r="J426" s="1">
        <f t="shared" si="192"/>
        <v>0</v>
      </c>
      <c r="P426">
        <f t="shared" ref="P426:P436" si="212">P425</f>
        <v>36</v>
      </c>
      <c r="Q426">
        <v>2</v>
      </c>
      <c r="R426">
        <v>422</v>
      </c>
      <c r="S426">
        <f t="shared" si="196"/>
        <v>0</v>
      </c>
      <c r="T426" s="1">
        <f t="shared" si="197"/>
        <v>0</v>
      </c>
      <c r="Z426">
        <f t="shared" ref="Z426:Z436" si="213">Z425</f>
        <v>36</v>
      </c>
      <c r="AA426">
        <v>2</v>
      </c>
      <c r="AB426">
        <v>422</v>
      </c>
      <c r="AC426">
        <f t="shared" si="199"/>
        <v>0</v>
      </c>
      <c r="AD426" s="1">
        <f t="shared" si="200"/>
        <v>0</v>
      </c>
      <c r="AK426">
        <f t="shared" ref="AK426:AK436" si="214">AK425</f>
        <v>36</v>
      </c>
      <c r="AL426">
        <v>2</v>
      </c>
      <c r="AM426">
        <v>422</v>
      </c>
      <c r="AN426">
        <f t="shared" si="193"/>
        <v>0</v>
      </c>
      <c r="AO426" s="1">
        <f t="shared" si="202"/>
        <v>0</v>
      </c>
    </row>
    <row r="427" spans="6:41" x14ac:dyDescent="0.25">
      <c r="F427">
        <f t="shared" si="211"/>
        <v>36</v>
      </c>
      <c r="G427">
        <v>3</v>
      </c>
      <c r="H427">
        <v>423</v>
      </c>
      <c r="I427">
        <f t="shared" si="191"/>
        <v>0</v>
      </c>
      <c r="J427" s="1">
        <f t="shared" si="192"/>
        <v>0</v>
      </c>
      <c r="P427">
        <f t="shared" si="212"/>
        <v>36</v>
      </c>
      <c r="Q427">
        <v>3</v>
      </c>
      <c r="R427">
        <v>423</v>
      </c>
      <c r="S427">
        <f t="shared" si="196"/>
        <v>0</v>
      </c>
      <c r="T427" s="1">
        <f t="shared" si="197"/>
        <v>0</v>
      </c>
      <c r="Z427">
        <f t="shared" si="213"/>
        <v>36</v>
      </c>
      <c r="AA427">
        <v>3</v>
      </c>
      <c r="AB427">
        <v>423</v>
      </c>
      <c r="AC427">
        <f t="shared" si="199"/>
        <v>0</v>
      </c>
      <c r="AD427" s="1">
        <f t="shared" si="200"/>
        <v>0</v>
      </c>
      <c r="AK427">
        <f t="shared" si="214"/>
        <v>36</v>
      </c>
      <c r="AL427">
        <v>3</v>
      </c>
      <c r="AM427">
        <v>423</v>
      </c>
      <c r="AN427">
        <f t="shared" si="193"/>
        <v>0</v>
      </c>
      <c r="AO427" s="1">
        <f t="shared" si="202"/>
        <v>0</v>
      </c>
    </row>
    <row r="428" spans="6:41" x14ac:dyDescent="0.25">
      <c r="F428">
        <f t="shared" si="211"/>
        <v>36</v>
      </c>
      <c r="G428">
        <v>4</v>
      </c>
      <c r="H428">
        <v>424</v>
      </c>
      <c r="I428">
        <f t="shared" si="191"/>
        <v>0</v>
      </c>
      <c r="J428" s="1">
        <f t="shared" si="192"/>
        <v>0</v>
      </c>
      <c r="P428">
        <f t="shared" si="212"/>
        <v>36</v>
      </c>
      <c r="Q428">
        <v>4</v>
      </c>
      <c r="R428">
        <v>424</v>
      </c>
      <c r="S428">
        <f t="shared" si="196"/>
        <v>0</v>
      </c>
      <c r="T428" s="1">
        <f t="shared" si="197"/>
        <v>0</v>
      </c>
      <c r="Z428">
        <f t="shared" si="213"/>
        <v>36</v>
      </c>
      <c r="AA428">
        <v>4</v>
      </c>
      <c r="AB428">
        <v>424</v>
      </c>
      <c r="AC428">
        <f t="shared" si="199"/>
        <v>0</v>
      </c>
      <c r="AD428" s="1">
        <f t="shared" si="200"/>
        <v>0</v>
      </c>
      <c r="AK428">
        <f t="shared" si="214"/>
        <v>36</v>
      </c>
      <c r="AL428">
        <v>4</v>
      </c>
      <c r="AM428">
        <v>424</v>
      </c>
      <c r="AN428">
        <f t="shared" si="193"/>
        <v>0</v>
      </c>
      <c r="AO428" s="1">
        <f t="shared" si="202"/>
        <v>0</v>
      </c>
    </row>
    <row r="429" spans="6:41" x14ac:dyDescent="0.25">
      <c r="F429">
        <f t="shared" si="211"/>
        <v>36</v>
      </c>
      <c r="G429">
        <v>5</v>
      </c>
      <c r="H429">
        <v>425</v>
      </c>
      <c r="I429">
        <f t="shared" si="191"/>
        <v>0</v>
      </c>
      <c r="J429" s="1">
        <f t="shared" si="192"/>
        <v>0</v>
      </c>
      <c r="P429">
        <f t="shared" si="212"/>
        <v>36</v>
      </c>
      <c r="Q429">
        <v>5</v>
      </c>
      <c r="R429">
        <v>425</v>
      </c>
      <c r="S429">
        <f t="shared" si="196"/>
        <v>0</v>
      </c>
      <c r="T429" s="1">
        <f t="shared" si="197"/>
        <v>0</v>
      </c>
      <c r="Z429">
        <f t="shared" si="213"/>
        <v>36</v>
      </c>
      <c r="AA429">
        <v>5</v>
      </c>
      <c r="AB429">
        <v>425</v>
      </c>
      <c r="AC429">
        <f t="shared" si="199"/>
        <v>0</v>
      </c>
      <c r="AD429" s="1">
        <f t="shared" si="200"/>
        <v>0</v>
      </c>
      <c r="AK429">
        <f t="shared" si="214"/>
        <v>36</v>
      </c>
      <c r="AL429">
        <v>5</v>
      </c>
      <c r="AM429">
        <v>425</v>
      </c>
      <c r="AN429">
        <f t="shared" si="193"/>
        <v>0</v>
      </c>
      <c r="AO429" s="1">
        <f t="shared" si="202"/>
        <v>0</v>
      </c>
    </row>
    <row r="430" spans="6:41" x14ac:dyDescent="0.25">
      <c r="F430">
        <f t="shared" si="211"/>
        <v>36</v>
      </c>
      <c r="G430">
        <v>6</v>
      </c>
      <c r="H430">
        <v>426</v>
      </c>
      <c r="I430">
        <f t="shared" si="191"/>
        <v>0</v>
      </c>
      <c r="J430" s="1">
        <f t="shared" si="192"/>
        <v>0</v>
      </c>
      <c r="P430">
        <f t="shared" si="212"/>
        <v>36</v>
      </c>
      <c r="Q430">
        <v>6</v>
      </c>
      <c r="R430">
        <v>426</v>
      </c>
      <c r="S430">
        <f t="shared" si="196"/>
        <v>0</v>
      </c>
      <c r="T430" s="1">
        <f t="shared" si="197"/>
        <v>0</v>
      </c>
      <c r="Z430">
        <f t="shared" si="213"/>
        <v>36</v>
      </c>
      <c r="AA430">
        <v>6</v>
      </c>
      <c r="AB430">
        <v>426</v>
      </c>
      <c r="AC430">
        <f t="shared" si="199"/>
        <v>0</v>
      </c>
      <c r="AD430" s="1">
        <f t="shared" si="200"/>
        <v>0</v>
      </c>
      <c r="AK430">
        <f t="shared" si="214"/>
        <v>36</v>
      </c>
      <c r="AL430">
        <v>6</v>
      </c>
      <c r="AM430">
        <v>426</v>
      </c>
      <c r="AN430">
        <f t="shared" si="193"/>
        <v>0</v>
      </c>
      <c r="AO430" s="1">
        <f t="shared" si="202"/>
        <v>0</v>
      </c>
    </row>
    <row r="431" spans="6:41" x14ac:dyDescent="0.25">
      <c r="F431">
        <f t="shared" si="211"/>
        <v>36</v>
      </c>
      <c r="G431">
        <v>7</v>
      </c>
      <c r="H431">
        <v>427</v>
      </c>
      <c r="I431">
        <f t="shared" si="191"/>
        <v>0</v>
      </c>
      <c r="J431" s="1">
        <f t="shared" si="192"/>
        <v>0</v>
      </c>
      <c r="P431">
        <f t="shared" si="212"/>
        <v>36</v>
      </c>
      <c r="Q431">
        <v>7</v>
      </c>
      <c r="R431">
        <v>427</v>
      </c>
      <c r="S431">
        <f t="shared" si="196"/>
        <v>0</v>
      </c>
      <c r="T431" s="1">
        <f t="shared" si="197"/>
        <v>0</v>
      </c>
      <c r="Z431">
        <f t="shared" si="213"/>
        <v>36</v>
      </c>
      <c r="AA431">
        <v>7</v>
      </c>
      <c r="AB431">
        <v>427</v>
      </c>
      <c r="AC431">
        <f t="shared" si="199"/>
        <v>0</v>
      </c>
      <c r="AD431" s="1">
        <f t="shared" si="200"/>
        <v>0</v>
      </c>
      <c r="AK431">
        <f t="shared" si="214"/>
        <v>36</v>
      </c>
      <c r="AL431">
        <v>7</v>
      </c>
      <c r="AM431">
        <v>427</v>
      </c>
      <c r="AN431">
        <f t="shared" si="193"/>
        <v>0</v>
      </c>
      <c r="AO431" s="1">
        <f t="shared" si="202"/>
        <v>0</v>
      </c>
    </row>
    <row r="432" spans="6:41" x14ac:dyDescent="0.25">
      <c r="F432">
        <f t="shared" si="211"/>
        <v>36</v>
      </c>
      <c r="G432">
        <v>8</v>
      </c>
      <c r="H432">
        <v>428</v>
      </c>
      <c r="I432">
        <f t="shared" si="191"/>
        <v>0</v>
      </c>
      <c r="J432" s="1">
        <f t="shared" si="192"/>
        <v>0</v>
      </c>
      <c r="P432">
        <f t="shared" si="212"/>
        <v>36</v>
      </c>
      <c r="Q432">
        <v>8</v>
      </c>
      <c r="R432">
        <v>428</v>
      </c>
      <c r="S432">
        <f t="shared" si="196"/>
        <v>0</v>
      </c>
      <c r="T432" s="1">
        <f t="shared" si="197"/>
        <v>0</v>
      </c>
      <c r="Z432">
        <f t="shared" si="213"/>
        <v>36</v>
      </c>
      <c r="AA432">
        <v>8</v>
      </c>
      <c r="AB432">
        <v>428</v>
      </c>
      <c r="AC432">
        <f t="shared" si="199"/>
        <v>0</v>
      </c>
      <c r="AD432" s="1">
        <f t="shared" si="200"/>
        <v>0</v>
      </c>
      <c r="AK432">
        <f t="shared" si="214"/>
        <v>36</v>
      </c>
      <c r="AL432">
        <v>8</v>
      </c>
      <c r="AM432">
        <v>428</v>
      </c>
      <c r="AN432">
        <f t="shared" si="193"/>
        <v>0</v>
      </c>
      <c r="AO432" s="1">
        <f t="shared" si="202"/>
        <v>0</v>
      </c>
    </row>
    <row r="433" spans="6:41" x14ac:dyDescent="0.25">
      <c r="F433">
        <f t="shared" si="211"/>
        <v>36</v>
      </c>
      <c r="G433">
        <v>9</v>
      </c>
      <c r="H433">
        <v>429</v>
      </c>
      <c r="I433">
        <f t="shared" si="191"/>
        <v>0</v>
      </c>
      <c r="J433" s="1">
        <f t="shared" si="192"/>
        <v>0</v>
      </c>
      <c r="P433">
        <f t="shared" si="212"/>
        <v>36</v>
      </c>
      <c r="Q433">
        <v>9</v>
      </c>
      <c r="R433">
        <v>429</v>
      </c>
      <c r="S433">
        <f t="shared" si="196"/>
        <v>0</v>
      </c>
      <c r="T433" s="1">
        <f t="shared" si="197"/>
        <v>0</v>
      </c>
      <c r="Z433">
        <f t="shared" si="213"/>
        <v>36</v>
      </c>
      <c r="AA433">
        <v>9</v>
      </c>
      <c r="AB433">
        <v>429</v>
      </c>
      <c r="AC433">
        <f t="shared" si="199"/>
        <v>0</v>
      </c>
      <c r="AD433" s="1">
        <f t="shared" si="200"/>
        <v>0</v>
      </c>
      <c r="AK433">
        <f t="shared" si="214"/>
        <v>36</v>
      </c>
      <c r="AL433">
        <v>9</v>
      </c>
      <c r="AM433">
        <v>429</v>
      </c>
      <c r="AN433">
        <f t="shared" si="193"/>
        <v>0</v>
      </c>
      <c r="AO433" s="1">
        <f t="shared" si="202"/>
        <v>0</v>
      </c>
    </row>
    <row r="434" spans="6:41" x14ac:dyDescent="0.25">
      <c r="F434">
        <f t="shared" si="211"/>
        <v>36</v>
      </c>
      <c r="G434">
        <v>10</v>
      </c>
      <c r="H434">
        <v>430</v>
      </c>
      <c r="I434">
        <f t="shared" si="191"/>
        <v>0</v>
      </c>
      <c r="J434" s="1">
        <f t="shared" si="192"/>
        <v>0</v>
      </c>
      <c r="P434">
        <f t="shared" si="212"/>
        <v>36</v>
      </c>
      <c r="Q434">
        <v>10</v>
      </c>
      <c r="R434">
        <v>430</v>
      </c>
      <c r="S434">
        <f t="shared" si="196"/>
        <v>0</v>
      </c>
      <c r="T434" s="1">
        <f t="shared" si="197"/>
        <v>0</v>
      </c>
      <c r="Z434">
        <f t="shared" si="213"/>
        <v>36</v>
      </c>
      <c r="AA434">
        <v>10</v>
      </c>
      <c r="AB434">
        <v>430</v>
      </c>
      <c r="AC434">
        <f t="shared" si="199"/>
        <v>0</v>
      </c>
      <c r="AD434" s="1">
        <f t="shared" si="200"/>
        <v>0</v>
      </c>
      <c r="AK434">
        <f t="shared" si="214"/>
        <v>36</v>
      </c>
      <c r="AL434">
        <v>10</v>
      </c>
      <c r="AM434">
        <v>430</v>
      </c>
      <c r="AN434">
        <f t="shared" si="193"/>
        <v>0</v>
      </c>
      <c r="AO434" s="1">
        <f t="shared" si="202"/>
        <v>0</v>
      </c>
    </row>
    <row r="435" spans="6:41" x14ac:dyDescent="0.25">
      <c r="F435">
        <f t="shared" si="211"/>
        <v>36</v>
      </c>
      <c r="G435">
        <v>11</v>
      </c>
      <c r="H435">
        <v>431</v>
      </c>
      <c r="I435">
        <f t="shared" si="191"/>
        <v>0</v>
      </c>
      <c r="J435" s="1">
        <f t="shared" si="192"/>
        <v>0</v>
      </c>
      <c r="P435">
        <f t="shared" si="212"/>
        <v>36</v>
      </c>
      <c r="Q435">
        <v>11</v>
      </c>
      <c r="R435">
        <v>431</v>
      </c>
      <c r="S435">
        <f t="shared" si="196"/>
        <v>0</v>
      </c>
      <c r="T435" s="1">
        <f t="shared" si="197"/>
        <v>0</v>
      </c>
      <c r="Z435">
        <f t="shared" si="213"/>
        <v>36</v>
      </c>
      <c r="AA435">
        <v>11</v>
      </c>
      <c r="AB435">
        <v>431</v>
      </c>
      <c r="AC435">
        <f t="shared" si="199"/>
        <v>0</v>
      </c>
      <c r="AD435" s="1">
        <f t="shared" si="200"/>
        <v>0</v>
      </c>
      <c r="AK435">
        <f t="shared" si="214"/>
        <v>36</v>
      </c>
      <c r="AL435">
        <v>11</v>
      </c>
      <c r="AM435">
        <v>431</v>
      </c>
      <c r="AN435">
        <f t="shared" si="193"/>
        <v>0</v>
      </c>
      <c r="AO435" s="1">
        <f t="shared" si="202"/>
        <v>0</v>
      </c>
    </row>
    <row r="436" spans="6:41" x14ac:dyDescent="0.25">
      <c r="F436">
        <f t="shared" si="211"/>
        <v>36</v>
      </c>
      <c r="G436">
        <v>12</v>
      </c>
      <c r="H436">
        <v>432</v>
      </c>
      <c r="I436">
        <f t="shared" si="191"/>
        <v>0</v>
      </c>
      <c r="J436" s="1">
        <f t="shared" si="192"/>
        <v>0</v>
      </c>
      <c r="P436">
        <f t="shared" si="212"/>
        <v>36</v>
      </c>
      <c r="Q436">
        <v>12</v>
      </c>
      <c r="R436">
        <v>432</v>
      </c>
      <c r="S436">
        <f t="shared" si="196"/>
        <v>0</v>
      </c>
      <c r="T436" s="1">
        <f t="shared" si="197"/>
        <v>0</v>
      </c>
      <c r="Z436">
        <f t="shared" si="213"/>
        <v>36</v>
      </c>
      <c r="AA436">
        <v>12</v>
      </c>
      <c r="AB436">
        <v>432</v>
      </c>
      <c r="AC436">
        <f t="shared" si="199"/>
        <v>0</v>
      </c>
      <c r="AD436" s="1">
        <f t="shared" si="200"/>
        <v>0</v>
      </c>
      <c r="AK436">
        <f t="shared" si="214"/>
        <v>36</v>
      </c>
      <c r="AL436">
        <v>12</v>
      </c>
      <c r="AM436">
        <v>432</v>
      </c>
      <c r="AN436">
        <f t="shared" si="193"/>
        <v>0</v>
      </c>
      <c r="AO436" s="1">
        <f t="shared" si="202"/>
        <v>0</v>
      </c>
    </row>
    <row r="437" spans="6:41" x14ac:dyDescent="0.25">
      <c r="F437">
        <f>F436+1</f>
        <v>37</v>
      </c>
      <c r="G437">
        <v>1</v>
      </c>
      <c r="H437">
        <v>433</v>
      </c>
      <c r="I437">
        <f t="shared" si="191"/>
        <v>0</v>
      </c>
      <c r="J437" s="1">
        <f t="shared" si="192"/>
        <v>0</v>
      </c>
      <c r="P437">
        <f>P436+1</f>
        <v>37</v>
      </c>
      <c r="Q437">
        <v>1</v>
      </c>
      <c r="R437">
        <v>433</v>
      </c>
      <c r="S437">
        <f t="shared" si="196"/>
        <v>0</v>
      </c>
      <c r="T437" s="1">
        <f t="shared" si="197"/>
        <v>0</v>
      </c>
      <c r="Z437">
        <f>Z436+1</f>
        <v>37</v>
      </c>
      <c r="AA437">
        <v>1</v>
      </c>
      <c r="AB437">
        <v>433</v>
      </c>
      <c r="AC437">
        <f t="shared" si="199"/>
        <v>0</v>
      </c>
      <c r="AD437" s="1">
        <f t="shared" si="200"/>
        <v>0</v>
      </c>
      <c r="AK437">
        <f>AK436+1</f>
        <v>37</v>
      </c>
      <c r="AL437">
        <v>1</v>
      </c>
      <c r="AM437">
        <v>433</v>
      </c>
      <c r="AN437">
        <f t="shared" si="193"/>
        <v>0</v>
      </c>
      <c r="AO437" s="1">
        <f t="shared" si="202"/>
        <v>0</v>
      </c>
    </row>
    <row r="438" spans="6:41" x14ac:dyDescent="0.25">
      <c r="F438">
        <f t="shared" ref="F438:F448" si="215">F437</f>
        <v>37</v>
      </c>
      <c r="G438">
        <v>2</v>
      </c>
      <c r="H438">
        <v>434</v>
      </c>
      <c r="I438">
        <f t="shared" si="191"/>
        <v>0</v>
      </c>
      <c r="J438" s="1">
        <f t="shared" si="192"/>
        <v>0</v>
      </c>
      <c r="P438">
        <f t="shared" ref="P438:P448" si="216">P437</f>
        <v>37</v>
      </c>
      <c r="Q438">
        <v>2</v>
      </c>
      <c r="R438">
        <v>434</v>
      </c>
      <c r="S438">
        <f t="shared" si="196"/>
        <v>0</v>
      </c>
      <c r="T438" s="1">
        <f t="shared" si="197"/>
        <v>0</v>
      </c>
      <c r="Z438">
        <f t="shared" ref="Z438:Z448" si="217">Z437</f>
        <v>37</v>
      </c>
      <c r="AA438">
        <v>2</v>
      </c>
      <c r="AB438">
        <v>434</v>
      </c>
      <c r="AC438">
        <f t="shared" si="199"/>
        <v>0</v>
      </c>
      <c r="AD438" s="1">
        <f t="shared" si="200"/>
        <v>0</v>
      </c>
      <c r="AK438">
        <f t="shared" ref="AK438:AK448" si="218">AK437</f>
        <v>37</v>
      </c>
      <c r="AL438">
        <v>2</v>
      </c>
      <c r="AM438">
        <v>434</v>
      </c>
      <c r="AN438">
        <f t="shared" si="193"/>
        <v>0</v>
      </c>
      <c r="AO438" s="1">
        <f t="shared" si="202"/>
        <v>0</v>
      </c>
    </row>
    <row r="439" spans="6:41" x14ac:dyDescent="0.25">
      <c r="F439">
        <f t="shared" si="215"/>
        <v>37</v>
      </c>
      <c r="G439">
        <v>3</v>
      </c>
      <c r="H439">
        <v>435</v>
      </c>
      <c r="I439">
        <f t="shared" si="191"/>
        <v>0</v>
      </c>
      <c r="J439" s="1">
        <f t="shared" si="192"/>
        <v>0</v>
      </c>
      <c r="P439">
        <f t="shared" si="216"/>
        <v>37</v>
      </c>
      <c r="Q439">
        <v>3</v>
      </c>
      <c r="R439">
        <v>435</v>
      </c>
      <c r="S439">
        <f t="shared" si="196"/>
        <v>0</v>
      </c>
      <c r="T439" s="1">
        <f t="shared" si="197"/>
        <v>0</v>
      </c>
      <c r="Z439">
        <f t="shared" si="217"/>
        <v>37</v>
      </c>
      <c r="AA439">
        <v>3</v>
      </c>
      <c r="AB439">
        <v>435</v>
      </c>
      <c r="AC439">
        <f t="shared" si="199"/>
        <v>0</v>
      </c>
      <c r="AD439" s="1">
        <f t="shared" si="200"/>
        <v>0</v>
      </c>
      <c r="AK439">
        <f t="shared" si="218"/>
        <v>37</v>
      </c>
      <c r="AL439">
        <v>3</v>
      </c>
      <c r="AM439">
        <v>435</v>
      </c>
      <c r="AN439">
        <f t="shared" si="193"/>
        <v>0</v>
      </c>
      <c r="AO439" s="1">
        <f t="shared" si="202"/>
        <v>0</v>
      </c>
    </row>
    <row r="440" spans="6:41" x14ac:dyDescent="0.25">
      <c r="F440">
        <f t="shared" si="215"/>
        <v>37</v>
      </c>
      <c r="G440">
        <v>4</v>
      </c>
      <c r="H440">
        <v>436</v>
      </c>
      <c r="I440">
        <f t="shared" si="191"/>
        <v>0</v>
      </c>
      <c r="J440" s="1">
        <f t="shared" si="192"/>
        <v>0</v>
      </c>
      <c r="P440">
        <f t="shared" si="216"/>
        <v>37</v>
      </c>
      <c r="Q440">
        <v>4</v>
      </c>
      <c r="R440">
        <v>436</v>
      </c>
      <c r="S440">
        <f t="shared" si="196"/>
        <v>0</v>
      </c>
      <c r="T440" s="1">
        <f t="shared" si="197"/>
        <v>0</v>
      </c>
      <c r="Z440">
        <f t="shared" si="217"/>
        <v>37</v>
      </c>
      <c r="AA440">
        <v>4</v>
      </c>
      <c r="AB440">
        <v>436</v>
      </c>
      <c r="AC440">
        <f t="shared" si="199"/>
        <v>0</v>
      </c>
      <c r="AD440" s="1">
        <f t="shared" si="200"/>
        <v>0</v>
      </c>
      <c r="AK440">
        <f t="shared" si="218"/>
        <v>37</v>
      </c>
      <c r="AL440">
        <v>4</v>
      </c>
      <c r="AM440">
        <v>436</v>
      </c>
      <c r="AN440">
        <f t="shared" si="193"/>
        <v>0</v>
      </c>
      <c r="AO440" s="1">
        <f t="shared" si="202"/>
        <v>0</v>
      </c>
    </row>
    <row r="441" spans="6:41" x14ac:dyDescent="0.25">
      <c r="F441">
        <f t="shared" si="215"/>
        <v>37</v>
      </c>
      <c r="G441">
        <v>5</v>
      </c>
      <c r="H441">
        <v>437</v>
      </c>
      <c r="I441">
        <f t="shared" si="191"/>
        <v>0</v>
      </c>
      <c r="J441" s="1">
        <f t="shared" si="192"/>
        <v>0</v>
      </c>
      <c r="P441">
        <f t="shared" si="216"/>
        <v>37</v>
      </c>
      <c r="Q441">
        <v>5</v>
      </c>
      <c r="R441">
        <v>437</v>
      </c>
      <c r="S441">
        <f t="shared" si="196"/>
        <v>0</v>
      </c>
      <c r="T441" s="1">
        <f t="shared" si="197"/>
        <v>0</v>
      </c>
      <c r="Z441">
        <f t="shared" si="217"/>
        <v>37</v>
      </c>
      <c r="AA441">
        <v>5</v>
      </c>
      <c r="AB441">
        <v>437</v>
      </c>
      <c r="AC441">
        <f t="shared" si="199"/>
        <v>0</v>
      </c>
      <c r="AD441" s="1">
        <f t="shared" si="200"/>
        <v>0</v>
      </c>
      <c r="AK441">
        <f t="shared" si="218"/>
        <v>37</v>
      </c>
      <c r="AL441">
        <v>5</v>
      </c>
      <c r="AM441">
        <v>437</v>
      </c>
      <c r="AN441">
        <f t="shared" si="193"/>
        <v>0</v>
      </c>
      <c r="AO441" s="1">
        <f t="shared" si="202"/>
        <v>0</v>
      </c>
    </row>
    <row r="442" spans="6:41" x14ac:dyDescent="0.25">
      <c r="F442">
        <f t="shared" si="215"/>
        <v>37</v>
      </c>
      <c r="G442">
        <v>6</v>
      </c>
      <c r="H442">
        <v>438</v>
      </c>
      <c r="I442">
        <f t="shared" si="191"/>
        <v>0</v>
      </c>
      <c r="J442" s="1">
        <f t="shared" si="192"/>
        <v>0</v>
      </c>
      <c r="P442">
        <f t="shared" si="216"/>
        <v>37</v>
      </c>
      <c r="Q442">
        <v>6</v>
      </c>
      <c r="R442">
        <v>438</v>
      </c>
      <c r="S442">
        <f t="shared" si="196"/>
        <v>0</v>
      </c>
      <c r="T442" s="1">
        <f t="shared" si="197"/>
        <v>0</v>
      </c>
      <c r="Z442">
        <f t="shared" si="217"/>
        <v>37</v>
      </c>
      <c r="AA442">
        <v>6</v>
      </c>
      <c r="AB442">
        <v>438</v>
      </c>
      <c r="AC442">
        <f t="shared" si="199"/>
        <v>0</v>
      </c>
      <c r="AD442" s="1">
        <f t="shared" si="200"/>
        <v>0</v>
      </c>
      <c r="AK442">
        <f t="shared" si="218"/>
        <v>37</v>
      </c>
      <c r="AL442">
        <v>6</v>
      </c>
      <c r="AM442">
        <v>438</v>
      </c>
      <c r="AN442">
        <f t="shared" si="193"/>
        <v>0</v>
      </c>
      <c r="AO442" s="1">
        <f t="shared" si="202"/>
        <v>0</v>
      </c>
    </row>
    <row r="443" spans="6:41" x14ac:dyDescent="0.25">
      <c r="F443">
        <f t="shared" si="215"/>
        <v>37</v>
      </c>
      <c r="G443">
        <v>7</v>
      </c>
      <c r="H443">
        <v>439</v>
      </c>
      <c r="I443">
        <f t="shared" si="191"/>
        <v>0</v>
      </c>
      <c r="J443" s="1">
        <f t="shared" si="192"/>
        <v>0</v>
      </c>
      <c r="P443">
        <f t="shared" si="216"/>
        <v>37</v>
      </c>
      <c r="Q443">
        <v>7</v>
      </c>
      <c r="R443">
        <v>439</v>
      </c>
      <c r="S443">
        <f t="shared" si="196"/>
        <v>0</v>
      </c>
      <c r="T443" s="1">
        <f t="shared" si="197"/>
        <v>0</v>
      </c>
      <c r="Z443">
        <f t="shared" si="217"/>
        <v>37</v>
      </c>
      <c r="AA443">
        <v>7</v>
      </c>
      <c r="AB443">
        <v>439</v>
      </c>
      <c r="AC443">
        <f t="shared" si="199"/>
        <v>0</v>
      </c>
      <c r="AD443" s="1">
        <f t="shared" si="200"/>
        <v>0</v>
      </c>
      <c r="AK443">
        <f t="shared" si="218"/>
        <v>37</v>
      </c>
      <c r="AL443">
        <v>7</v>
      </c>
      <c r="AM443">
        <v>439</v>
      </c>
      <c r="AN443">
        <f t="shared" si="193"/>
        <v>0</v>
      </c>
      <c r="AO443" s="1">
        <f t="shared" si="202"/>
        <v>0</v>
      </c>
    </row>
    <row r="444" spans="6:41" x14ac:dyDescent="0.25">
      <c r="F444">
        <f t="shared" si="215"/>
        <v>37</v>
      </c>
      <c r="G444">
        <v>8</v>
      </c>
      <c r="H444">
        <v>440</v>
      </c>
      <c r="I444">
        <f t="shared" si="191"/>
        <v>0</v>
      </c>
      <c r="J444" s="1">
        <f t="shared" si="192"/>
        <v>0</v>
      </c>
      <c r="P444">
        <f t="shared" si="216"/>
        <v>37</v>
      </c>
      <c r="Q444">
        <v>8</v>
      </c>
      <c r="R444">
        <v>440</v>
      </c>
      <c r="S444">
        <f t="shared" si="196"/>
        <v>0</v>
      </c>
      <c r="T444" s="1">
        <f t="shared" si="197"/>
        <v>0</v>
      </c>
      <c r="Z444">
        <f t="shared" si="217"/>
        <v>37</v>
      </c>
      <c r="AA444">
        <v>8</v>
      </c>
      <c r="AB444">
        <v>440</v>
      </c>
      <c r="AC444">
        <f t="shared" si="199"/>
        <v>0</v>
      </c>
      <c r="AD444" s="1">
        <f t="shared" si="200"/>
        <v>0</v>
      </c>
      <c r="AK444">
        <f t="shared" si="218"/>
        <v>37</v>
      </c>
      <c r="AL444">
        <v>8</v>
      </c>
      <c r="AM444">
        <v>440</v>
      </c>
      <c r="AN444">
        <f t="shared" si="193"/>
        <v>0</v>
      </c>
      <c r="AO444" s="1">
        <f t="shared" si="202"/>
        <v>0</v>
      </c>
    </row>
    <row r="445" spans="6:41" x14ac:dyDescent="0.25">
      <c r="F445">
        <f t="shared" si="215"/>
        <v>37</v>
      </c>
      <c r="G445">
        <v>9</v>
      </c>
      <c r="H445">
        <v>441</v>
      </c>
      <c r="I445">
        <f t="shared" si="191"/>
        <v>0</v>
      </c>
      <c r="J445" s="1">
        <f t="shared" si="192"/>
        <v>0</v>
      </c>
      <c r="P445">
        <f t="shared" si="216"/>
        <v>37</v>
      </c>
      <c r="Q445">
        <v>9</v>
      </c>
      <c r="R445">
        <v>441</v>
      </c>
      <c r="S445">
        <f t="shared" si="196"/>
        <v>0</v>
      </c>
      <c r="T445" s="1">
        <f t="shared" si="197"/>
        <v>0</v>
      </c>
      <c r="Z445">
        <f t="shared" si="217"/>
        <v>37</v>
      </c>
      <c r="AA445">
        <v>9</v>
      </c>
      <c r="AB445">
        <v>441</v>
      </c>
      <c r="AC445">
        <f t="shared" si="199"/>
        <v>0</v>
      </c>
      <c r="AD445" s="1">
        <f t="shared" si="200"/>
        <v>0</v>
      </c>
      <c r="AK445">
        <f t="shared" si="218"/>
        <v>37</v>
      </c>
      <c r="AL445">
        <v>9</v>
      </c>
      <c r="AM445">
        <v>441</v>
      </c>
      <c r="AN445">
        <f t="shared" si="193"/>
        <v>0</v>
      </c>
      <c r="AO445" s="1">
        <f t="shared" si="202"/>
        <v>0</v>
      </c>
    </row>
    <row r="446" spans="6:41" x14ac:dyDescent="0.25">
      <c r="F446">
        <f t="shared" si="215"/>
        <v>37</v>
      </c>
      <c r="G446">
        <v>10</v>
      </c>
      <c r="H446">
        <v>442</v>
      </c>
      <c r="I446">
        <f t="shared" si="191"/>
        <v>0</v>
      </c>
      <c r="J446" s="1">
        <f t="shared" si="192"/>
        <v>0</v>
      </c>
      <c r="P446">
        <f t="shared" si="216"/>
        <v>37</v>
      </c>
      <c r="Q446">
        <v>10</v>
      </c>
      <c r="R446">
        <v>442</v>
      </c>
      <c r="S446">
        <f t="shared" si="196"/>
        <v>0</v>
      </c>
      <c r="T446" s="1">
        <f t="shared" si="197"/>
        <v>0</v>
      </c>
      <c r="Z446">
        <f t="shared" si="217"/>
        <v>37</v>
      </c>
      <c r="AA446">
        <v>10</v>
      </c>
      <c r="AB446">
        <v>442</v>
      </c>
      <c r="AC446">
        <f t="shared" si="199"/>
        <v>0</v>
      </c>
      <c r="AD446" s="1">
        <f t="shared" si="200"/>
        <v>0</v>
      </c>
      <c r="AK446">
        <f t="shared" si="218"/>
        <v>37</v>
      </c>
      <c r="AL446">
        <v>10</v>
      </c>
      <c r="AM446">
        <v>442</v>
      </c>
      <c r="AN446">
        <f t="shared" si="193"/>
        <v>0</v>
      </c>
      <c r="AO446" s="1">
        <f t="shared" si="202"/>
        <v>0</v>
      </c>
    </row>
    <row r="447" spans="6:41" x14ac:dyDescent="0.25">
      <c r="F447">
        <f t="shared" si="215"/>
        <v>37</v>
      </c>
      <c r="G447">
        <v>11</v>
      </c>
      <c r="H447">
        <v>443</v>
      </c>
      <c r="I447">
        <f t="shared" si="191"/>
        <v>0</v>
      </c>
      <c r="J447" s="1">
        <f t="shared" si="192"/>
        <v>0</v>
      </c>
      <c r="P447">
        <f t="shared" si="216"/>
        <v>37</v>
      </c>
      <c r="Q447">
        <v>11</v>
      </c>
      <c r="R447">
        <v>443</v>
      </c>
      <c r="S447">
        <f t="shared" si="196"/>
        <v>0</v>
      </c>
      <c r="T447" s="1">
        <f t="shared" si="197"/>
        <v>0</v>
      </c>
      <c r="Z447">
        <f t="shared" si="217"/>
        <v>37</v>
      </c>
      <c r="AA447">
        <v>11</v>
      </c>
      <c r="AB447">
        <v>443</v>
      </c>
      <c r="AC447">
        <f t="shared" si="199"/>
        <v>0</v>
      </c>
      <c r="AD447" s="1">
        <f t="shared" si="200"/>
        <v>0</v>
      </c>
      <c r="AK447">
        <f t="shared" si="218"/>
        <v>37</v>
      </c>
      <c r="AL447">
        <v>11</v>
      </c>
      <c r="AM447">
        <v>443</v>
      </c>
      <c r="AN447">
        <f t="shared" si="193"/>
        <v>0</v>
      </c>
      <c r="AO447" s="1">
        <f t="shared" si="202"/>
        <v>0</v>
      </c>
    </row>
    <row r="448" spans="6:41" x14ac:dyDescent="0.25">
      <c r="F448">
        <f t="shared" si="215"/>
        <v>37</v>
      </c>
      <c r="G448">
        <v>12</v>
      </c>
      <c r="H448">
        <v>444</v>
      </c>
      <c r="I448">
        <f t="shared" si="191"/>
        <v>0</v>
      </c>
      <c r="J448" s="1">
        <f t="shared" si="192"/>
        <v>0</v>
      </c>
      <c r="P448">
        <f t="shared" si="216"/>
        <v>37</v>
      </c>
      <c r="Q448">
        <v>12</v>
      </c>
      <c r="R448">
        <v>444</v>
      </c>
      <c r="S448">
        <f t="shared" si="196"/>
        <v>0</v>
      </c>
      <c r="T448" s="1">
        <f t="shared" si="197"/>
        <v>0</v>
      </c>
      <c r="Z448">
        <f t="shared" si="217"/>
        <v>37</v>
      </c>
      <c r="AA448">
        <v>12</v>
      </c>
      <c r="AB448">
        <v>444</v>
      </c>
      <c r="AC448">
        <f t="shared" si="199"/>
        <v>0</v>
      </c>
      <c r="AD448" s="1">
        <f t="shared" si="200"/>
        <v>0</v>
      </c>
      <c r="AK448">
        <f t="shared" si="218"/>
        <v>37</v>
      </c>
      <c r="AL448">
        <v>12</v>
      </c>
      <c r="AM448">
        <v>444</v>
      </c>
      <c r="AN448">
        <f t="shared" si="193"/>
        <v>0</v>
      </c>
      <c r="AO448" s="1">
        <f t="shared" si="202"/>
        <v>0</v>
      </c>
    </row>
    <row r="449" spans="6:41" x14ac:dyDescent="0.25">
      <c r="F449">
        <f>F448+1</f>
        <v>38</v>
      </c>
      <c r="G449">
        <v>1</v>
      </c>
      <c r="H449">
        <v>445</v>
      </c>
      <c r="I449">
        <f t="shared" si="191"/>
        <v>0</v>
      </c>
      <c r="J449" s="1">
        <f t="shared" si="192"/>
        <v>0</v>
      </c>
      <c r="P449">
        <f>P448+1</f>
        <v>38</v>
      </c>
      <c r="Q449">
        <v>1</v>
      </c>
      <c r="R449">
        <v>445</v>
      </c>
      <c r="S449">
        <f t="shared" si="196"/>
        <v>0</v>
      </c>
      <c r="T449" s="1">
        <f t="shared" si="197"/>
        <v>0</v>
      </c>
      <c r="Z449">
        <f>Z448+1</f>
        <v>38</v>
      </c>
      <c r="AA449">
        <v>1</v>
      </c>
      <c r="AB449">
        <v>445</v>
      </c>
      <c r="AC449">
        <f t="shared" si="199"/>
        <v>0</v>
      </c>
      <c r="AD449" s="1">
        <f t="shared" si="200"/>
        <v>0</v>
      </c>
      <c r="AK449">
        <f>AK448+1</f>
        <v>38</v>
      </c>
      <c r="AL449">
        <v>1</v>
      </c>
      <c r="AM449">
        <v>445</v>
      </c>
      <c r="AN449">
        <f t="shared" si="193"/>
        <v>0</v>
      </c>
      <c r="AO449" s="1">
        <f t="shared" si="202"/>
        <v>0</v>
      </c>
    </row>
    <row r="450" spans="6:41" x14ac:dyDescent="0.25">
      <c r="F450">
        <f t="shared" ref="F450:F460" si="219">F449</f>
        <v>38</v>
      </c>
      <c r="G450">
        <v>2</v>
      </c>
      <c r="H450">
        <v>446</v>
      </c>
      <c r="I450">
        <f t="shared" si="191"/>
        <v>0</v>
      </c>
      <c r="J450" s="1">
        <f t="shared" si="192"/>
        <v>0</v>
      </c>
      <c r="P450">
        <f t="shared" ref="P450:P460" si="220">P449</f>
        <v>38</v>
      </c>
      <c r="Q450">
        <v>2</v>
      </c>
      <c r="R450">
        <v>446</v>
      </c>
      <c r="S450">
        <f t="shared" si="196"/>
        <v>0</v>
      </c>
      <c r="T450" s="1">
        <f t="shared" si="197"/>
        <v>0</v>
      </c>
      <c r="Z450">
        <f t="shared" ref="Z450:Z460" si="221">Z449</f>
        <v>38</v>
      </c>
      <c r="AA450">
        <v>2</v>
      </c>
      <c r="AB450">
        <v>446</v>
      </c>
      <c r="AC450">
        <f t="shared" si="199"/>
        <v>0</v>
      </c>
      <c r="AD450" s="1">
        <f t="shared" si="200"/>
        <v>0</v>
      </c>
      <c r="AK450">
        <f t="shared" ref="AK450:AK460" si="222">AK449</f>
        <v>38</v>
      </c>
      <c r="AL450">
        <v>2</v>
      </c>
      <c r="AM450">
        <v>446</v>
      </c>
      <c r="AN450">
        <f t="shared" si="193"/>
        <v>0</v>
      </c>
      <c r="AO450" s="1">
        <f t="shared" si="202"/>
        <v>0</v>
      </c>
    </row>
    <row r="451" spans="6:41" x14ac:dyDescent="0.25">
      <c r="F451">
        <f t="shared" si="219"/>
        <v>38</v>
      </c>
      <c r="G451">
        <v>3</v>
      </c>
      <c r="H451">
        <v>447</v>
      </c>
      <c r="I451">
        <f t="shared" si="191"/>
        <v>0</v>
      </c>
      <c r="J451" s="1">
        <f t="shared" si="192"/>
        <v>0</v>
      </c>
      <c r="P451">
        <f t="shared" si="220"/>
        <v>38</v>
      </c>
      <c r="Q451">
        <v>3</v>
      </c>
      <c r="R451">
        <v>447</v>
      </c>
      <c r="S451">
        <f t="shared" si="196"/>
        <v>0</v>
      </c>
      <c r="T451" s="1">
        <f t="shared" si="197"/>
        <v>0</v>
      </c>
      <c r="Z451">
        <f t="shared" si="221"/>
        <v>38</v>
      </c>
      <c r="AA451">
        <v>3</v>
      </c>
      <c r="AB451">
        <v>447</v>
      </c>
      <c r="AC451">
        <f t="shared" si="199"/>
        <v>0</v>
      </c>
      <c r="AD451" s="1">
        <f t="shared" si="200"/>
        <v>0</v>
      </c>
      <c r="AK451">
        <f t="shared" si="222"/>
        <v>38</v>
      </c>
      <c r="AL451">
        <v>3</v>
      </c>
      <c r="AM451">
        <v>447</v>
      </c>
      <c r="AN451">
        <f t="shared" si="193"/>
        <v>0</v>
      </c>
      <c r="AO451" s="1">
        <f t="shared" si="202"/>
        <v>0</v>
      </c>
    </row>
    <row r="452" spans="6:41" x14ac:dyDescent="0.25">
      <c r="F452">
        <f t="shared" si="219"/>
        <v>38</v>
      </c>
      <c r="G452">
        <v>4</v>
      </c>
      <c r="H452">
        <v>448</v>
      </c>
      <c r="I452">
        <f t="shared" si="191"/>
        <v>0</v>
      </c>
      <c r="J452" s="1">
        <f t="shared" si="192"/>
        <v>0</v>
      </c>
      <c r="P452">
        <f t="shared" si="220"/>
        <v>38</v>
      </c>
      <c r="Q452">
        <v>4</v>
      </c>
      <c r="R452">
        <v>448</v>
      </c>
      <c r="S452">
        <f t="shared" si="196"/>
        <v>0</v>
      </c>
      <c r="T452" s="1">
        <f t="shared" si="197"/>
        <v>0</v>
      </c>
      <c r="Z452">
        <f t="shared" si="221"/>
        <v>38</v>
      </c>
      <c r="AA452">
        <v>4</v>
      </c>
      <c r="AB452">
        <v>448</v>
      </c>
      <c r="AC452">
        <f t="shared" si="199"/>
        <v>0</v>
      </c>
      <c r="AD452" s="1">
        <f t="shared" si="200"/>
        <v>0</v>
      </c>
      <c r="AK452">
        <f t="shared" si="222"/>
        <v>38</v>
      </c>
      <c r="AL452">
        <v>4</v>
      </c>
      <c r="AM452">
        <v>448</v>
      </c>
      <c r="AN452">
        <f t="shared" si="193"/>
        <v>0</v>
      </c>
      <c r="AO452" s="1">
        <f t="shared" si="202"/>
        <v>0</v>
      </c>
    </row>
    <row r="453" spans="6:41" x14ac:dyDescent="0.25">
      <c r="F453">
        <f t="shared" si="219"/>
        <v>38</v>
      </c>
      <c r="G453">
        <v>5</v>
      </c>
      <c r="H453">
        <v>449</v>
      </c>
      <c r="I453">
        <f t="shared" ref="I453:I516" si="223">IF($C$8&gt;F453,$C$6,IF($C$8=F453,$C$6,0))</f>
        <v>0</v>
      </c>
      <c r="J453" s="1">
        <f t="shared" ref="J453:J516" si="224">I453*(1+$C$12)^($C$9-H453)</f>
        <v>0</v>
      </c>
      <c r="P453">
        <f t="shared" si="220"/>
        <v>38</v>
      </c>
      <c r="Q453">
        <v>5</v>
      </c>
      <c r="R453">
        <v>449</v>
      </c>
      <c r="S453">
        <f t="shared" si="196"/>
        <v>0</v>
      </c>
      <c r="T453" s="1">
        <f t="shared" si="197"/>
        <v>0</v>
      </c>
      <c r="Z453">
        <f t="shared" si="221"/>
        <v>38</v>
      </c>
      <c r="AA453">
        <v>5</v>
      </c>
      <c r="AB453">
        <v>449</v>
      </c>
      <c r="AC453">
        <f t="shared" si="199"/>
        <v>0</v>
      </c>
      <c r="AD453" s="1">
        <f t="shared" si="200"/>
        <v>0</v>
      </c>
      <c r="AK453">
        <f t="shared" si="222"/>
        <v>38</v>
      </c>
      <c r="AL453">
        <v>5</v>
      </c>
      <c r="AM453">
        <v>449</v>
      </c>
      <c r="AN453">
        <f t="shared" ref="AN453:AN516" si="225">IF($C$8&gt;AK453,$C$6,IF($C$8=AK453,$C$6,0))</f>
        <v>0</v>
      </c>
      <c r="AO453" s="1">
        <f t="shared" si="202"/>
        <v>0</v>
      </c>
    </row>
    <row r="454" spans="6:41" x14ac:dyDescent="0.25">
      <c r="F454">
        <f t="shared" si="219"/>
        <v>38</v>
      </c>
      <c r="G454">
        <v>6</v>
      </c>
      <c r="H454">
        <v>450</v>
      </c>
      <c r="I454">
        <f t="shared" si="223"/>
        <v>0</v>
      </c>
      <c r="J454" s="1">
        <f t="shared" si="224"/>
        <v>0</v>
      </c>
      <c r="P454">
        <f t="shared" si="220"/>
        <v>38</v>
      </c>
      <c r="Q454">
        <v>6</v>
      </c>
      <c r="R454">
        <v>450</v>
      </c>
      <c r="S454">
        <f t="shared" ref="S454:S517" si="226">IF($C$8&gt;P454,$C$18,IF($C$8=P454,$C$18,0))</f>
        <v>0</v>
      </c>
      <c r="T454" s="1">
        <f t="shared" ref="T454:T517" si="227">S454*(1+$C$23)^($C$9-R454)</f>
        <v>0</v>
      </c>
      <c r="Z454">
        <f t="shared" si="221"/>
        <v>38</v>
      </c>
      <c r="AA454">
        <v>6</v>
      </c>
      <c r="AB454">
        <v>450</v>
      </c>
      <c r="AC454">
        <f t="shared" ref="AC454:AC517" si="228">IF($C$8&gt;Z454,$C$19,IF($C$8=Z454,$C$19,0))</f>
        <v>0</v>
      </c>
      <c r="AD454" s="1">
        <f t="shared" ref="AD454:AD517" si="229">AC454*(1+$C$23)^($C$9-AB454)</f>
        <v>0</v>
      </c>
      <c r="AK454">
        <f t="shared" si="222"/>
        <v>38</v>
      </c>
      <c r="AL454">
        <v>6</v>
      </c>
      <c r="AM454">
        <v>450</v>
      </c>
      <c r="AN454">
        <f t="shared" si="225"/>
        <v>0</v>
      </c>
      <c r="AO454" s="1">
        <f t="shared" ref="AO454:AO517" si="230">AN454*(1+$C$23)^($C$9-AM454)</f>
        <v>0</v>
      </c>
    </row>
    <row r="455" spans="6:41" x14ac:dyDescent="0.25">
      <c r="F455">
        <f t="shared" si="219"/>
        <v>38</v>
      </c>
      <c r="G455">
        <v>7</v>
      </c>
      <c r="H455">
        <v>451</v>
      </c>
      <c r="I455">
        <f t="shared" si="223"/>
        <v>0</v>
      </c>
      <c r="J455" s="1">
        <f t="shared" si="224"/>
        <v>0</v>
      </c>
      <c r="P455">
        <f t="shared" si="220"/>
        <v>38</v>
      </c>
      <c r="Q455">
        <v>7</v>
      </c>
      <c r="R455">
        <v>451</v>
      </c>
      <c r="S455">
        <f t="shared" si="226"/>
        <v>0</v>
      </c>
      <c r="T455" s="1">
        <f t="shared" si="227"/>
        <v>0</v>
      </c>
      <c r="Z455">
        <f t="shared" si="221"/>
        <v>38</v>
      </c>
      <c r="AA455">
        <v>7</v>
      </c>
      <c r="AB455">
        <v>451</v>
      </c>
      <c r="AC455">
        <f t="shared" si="228"/>
        <v>0</v>
      </c>
      <c r="AD455" s="1">
        <f t="shared" si="229"/>
        <v>0</v>
      </c>
      <c r="AK455">
        <f t="shared" si="222"/>
        <v>38</v>
      </c>
      <c r="AL455">
        <v>7</v>
      </c>
      <c r="AM455">
        <v>451</v>
      </c>
      <c r="AN455">
        <f t="shared" si="225"/>
        <v>0</v>
      </c>
      <c r="AO455" s="1">
        <f t="shared" si="230"/>
        <v>0</v>
      </c>
    </row>
    <row r="456" spans="6:41" x14ac:dyDescent="0.25">
      <c r="F456">
        <f t="shared" si="219"/>
        <v>38</v>
      </c>
      <c r="G456">
        <v>8</v>
      </c>
      <c r="H456">
        <v>452</v>
      </c>
      <c r="I456">
        <f t="shared" si="223"/>
        <v>0</v>
      </c>
      <c r="J456" s="1">
        <f t="shared" si="224"/>
        <v>0</v>
      </c>
      <c r="P456">
        <f t="shared" si="220"/>
        <v>38</v>
      </c>
      <c r="Q456">
        <v>8</v>
      </c>
      <c r="R456">
        <v>452</v>
      </c>
      <c r="S456">
        <f t="shared" si="226"/>
        <v>0</v>
      </c>
      <c r="T456" s="1">
        <f t="shared" si="227"/>
        <v>0</v>
      </c>
      <c r="Z456">
        <f t="shared" si="221"/>
        <v>38</v>
      </c>
      <c r="AA456">
        <v>8</v>
      </c>
      <c r="AB456">
        <v>452</v>
      </c>
      <c r="AC456">
        <f t="shared" si="228"/>
        <v>0</v>
      </c>
      <c r="AD456" s="1">
        <f t="shared" si="229"/>
        <v>0</v>
      </c>
      <c r="AK456">
        <f t="shared" si="222"/>
        <v>38</v>
      </c>
      <c r="AL456">
        <v>8</v>
      </c>
      <c r="AM456">
        <v>452</v>
      </c>
      <c r="AN456">
        <f t="shared" si="225"/>
        <v>0</v>
      </c>
      <c r="AO456" s="1">
        <f t="shared" si="230"/>
        <v>0</v>
      </c>
    </row>
    <row r="457" spans="6:41" x14ac:dyDescent="0.25">
      <c r="F457">
        <f t="shared" si="219"/>
        <v>38</v>
      </c>
      <c r="G457">
        <v>9</v>
      </c>
      <c r="H457">
        <v>453</v>
      </c>
      <c r="I457">
        <f t="shared" si="223"/>
        <v>0</v>
      </c>
      <c r="J457" s="1">
        <f t="shared" si="224"/>
        <v>0</v>
      </c>
      <c r="P457">
        <f t="shared" si="220"/>
        <v>38</v>
      </c>
      <c r="Q457">
        <v>9</v>
      </c>
      <c r="R457">
        <v>453</v>
      </c>
      <c r="S457">
        <f t="shared" si="226"/>
        <v>0</v>
      </c>
      <c r="T457" s="1">
        <f t="shared" si="227"/>
        <v>0</v>
      </c>
      <c r="Z457">
        <f t="shared" si="221"/>
        <v>38</v>
      </c>
      <c r="AA457">
        <v>9</v>
      </c>
      <c r="AB457">
        <v>453</v>
      </c>
      <c r="AC457">
        <f t="shared" si="228"/>
        <v>0</v>
      </c>
      <c r="AD457" s="1">
        <f t="shared" si="229"/>
        <v>0</v>
      </c>
      <c r="AK457">
        <f t="shared" si="222"/>
        <v>38</v>
      </c>
      <c r="AL457">
        <v>9</v>
      </c>
      <c r="AM457">
        <v>453</v>
      </c>
      <c r="AN457">
        <f t="shared" si="225"/>
        <v>0</v>
      </c>
      <c r="AO457" s="1">
        <f t="shared" si="230"/>
        <v>0</v>
      </c>
    </row>
    <row r="458" spans="6:41" x14ac:dyDescent="0.25">
      <c r="F458">
        <f t="shared" si="219"/>
        <v>38</v>
      </c>
      <c r="G458">
        <v>10</v>
      </c>
      <c r="H458">
        <v>454</v>
      </c>
      <c r="I458">
        <f t="shared" si="223"/>
        <v>0</v>
      </c>
      <c r="J458" s="1">
        <f t="shared" si="224"/>
        <v>0</v>
      </c>
      <c r="P458">
        <f t="shared" si="220"/>
        <v>38</v>
      </c>
      <c r="Q458">
        <v>10</v>
      </c>
      <c r="R458">
        <v>454</v>
      </c>
      <c r="S458">
        <f t="shared" si="226"/>
        <v>0</v>
      </c>
      <c r="T458" s="1">
        <f t="shared" si="227"/>
        <v>0</v>
      </c>
      <c r="Z458">
        <f t="shared" si="221"/>
        <v>38</v>
      </c>
      <c r="AA458">
        <v>10</v>
      </c>
      <c r="AB458">
        <v>454</v>
      </c>
      <c r="AC458">
        <f t="shared" si="228"/>
        <v>0</v>
      </c>
      <c r="AD458" s="1">
        <f t="shared" si="229"/>
        <v>0</v>
      </c>
      <c r="AK458">
        <f t="shared" si="222"/>
        <v>38</v>
      </c>
      <c r="AL458">
        <v>10</v>
      </c>
      <c r="AM458">
        <v>454</v>
      </c>
      <c r="AN458">
        <f t="shared" si="225"/>
        <v>0</v>
      </c>
      <c r="AO458" s="1">
        <f t="shared" si="230"/>
        <v>0</v>
      </c>
    </row>
    <row r="459" spans="6:41" x14ac:dyDescent="0.25">
      <c r="F459">
        <f t="shared" si="219"/>
        <v>38</v>
      </c>
      <c r="G459">
        <v>11</v>
      </c>
      <c r="H459">
        <v>455</v>
      </c>
      <c r="I459">
        <f t="shared" si="223"/>
        <v>0</v>
      </c>
      <c r="J459" s="1">
        <f t="shared" si="224"/>
        <v>0</v>
      </c>
      <c r="P459">
        <f t="shared" si="220"/>
        <v>38</v>
      </c>
      <c r="Q459">
        <v>11</v>
      </c>
      <c r="R459">
        <v>455</v>
      </c>
      <c r="S459">
        <f t="shared" si="226"/>
        <v>0</v>
      </c>
      <c r="T459" s="1">
        <f t="shared" si="227"/>
        <v>0</v>
      </c>
      <c r="Z459">
        <f t="shared" si="221"/>
        <v>38</v>
      </c>
      <c r="AA459">
        <v>11</v>
      </c>
      <c r="AB459">
        <v>455</v>
      </c>
      <c r="AC459">
        <f t="shared" si="228"/>
        <v>0</v>
      </c>
      <c r="AD459" s="1">
        <f t="shared" si="229"/>
        <v>0</v>
      </c>
      <c r="AK459">
        <f t="shared" si="222"/>
        <v>38</v>
      </c>
      <c r="AL459">
        <v>11</v>
      </c>
      <c r="AM459">
        <v>455</v>
      </c>
      <c r="AN459">
        <f t="shared" si="225"/>
        <v>0</v>
      </c>
      <c r="AO459" s="1">
        <f t="shared" si="230"/>
        <v>0</v>
      </c>
    </row>
    <row r="460" spans="6:41" x14ac:dyDescent="0.25">
      <c r="F460">
        <f t="shared" si="219"/>
        <v>38</v>
      </c>
      <c r="G460">
        <v>12</v>
      </c>
      <c r="H460">
        <v>456</v>
      </c>
      <c r="I460">
        <f t="shared" si="223"/>
        <v>0</v>
      </c>
      <c r="J460" s="1">
        <f t="shared" si="224"/>
        <v>0</v>
      </c>
      <c r="P460">
        <f t="shared" si="220"/>
        <v>38</v>
      </c>
      <c r="Q460">
        <v>12</v>
      </c>
      <c r="R460">
        <v>456</v>
      </c>
      <c r="S460">
        <f t="shared" si="226"/>
        <v>0</v>
      </c>
      <c r="T460" s="1">
        <f t="shared" si="227"/>
        <v>0</v>
      </c>
      <c r="Z460">
        <f t="shared" si="221"/>
        <v>38</v>
      </c>
      <c r="AA460">
        <v>12</v>
      </c>
      <c r="AB460">
        <v>456</v>
      </c>
      <c r="AC460">
        <f t="shared" si="228"/>
        <v>0</v>
      </c>
      <c r="AD460" s="1">
        <f t="shared" si="229"/>
        <v>0</v>
      </c>
      <c r="AK460">
        <f t="shared" si="222"/>
        <v>38</v>
      </c>
      <c r="AL460">
        <v>12</v>
      </c>
      <c r="AM460">
        <v>456</v>
      </c>
      <c r="AN460">
        <f t="shared" si="225"/>
        <v>0</v>
      </c>
      <c r="AO460" s="1">
        <f t="shared" si="230"/>
        <v>0</v>
      </c>
    </row>
    <row r="461" spans="6:41" x14ac:dyDescent="0.25">
      <c r="F461">
        <f>F460+1</f>
        <v>39</v>
      </c>
      <c r="G461">
        <v>1</v>
      </c>
      <c r="H461">
        <v>457</v>
      </c>
      <c r="I461">
        <f t="shared" si="223"/>
        <v>0</v>
      </c>
      <c r="J461" s="1">
        <f t="shared" si="224"/>
        <v>0</v>
      </c>
      <c r="P461">
        <f>P460+1</f>
        <v>39</v>
      </c>
      <c r="Q461">
        <v>1</v>
      </c>
      <c r="R461">
        <v>457</v>
      </c>
      <c r="S461">
        <f t="shared" si="226"/>
        <v>0</v>
      </c>
      <c r="T461" s="1">
        <f t="shared" si="227"/>
        <v>0</v>
      </c>
      <c r="Z461">
        <f>Z460+1</f>
        <v>39</v>
      </c>
      <c r="AA461">
        <v>1</v>
      </c>
      <c r="AB461">
        <v>457</v>
      </c>
      <c r="AC461">
        <f t="shared" si="228"/>
        <v>0</v>
      </c>
      <c r="AD461" s="1">
        <f t="shared" si="229"/>
        <v>0</v>
      </c>
      <c r="AK461">
        <f>AK460+1</f>
        <v>39</v>
      </c>
      <c r="AL461">
        <v>1</v>
      </c>
      <c r="AM461">
        <v>457</v>
      </c>
      <c r="AN461">
        <f t="shared" si="225"/>
        <v>0</v>
      </c>
      <c r="AO461" s="1">
        <f t="shared" si="230"/>
        <v>0</v>
      </c>
    </row>
    <row r="462" spans="6:41" x14ac:dyDescent="0.25">
      <c r="F462">
        <f t="shared" ref="F462:F472" si="231">F461</f>
        <v>39</v>
      </c>
      <c r="G462">
        <v>2</v>
      </c>
      <c r="H462">
        <v>458</v>
      </c>
      <c r="I462">
        <f t="shared" si="223"/>
        <v>0</v>
      </c>
      <c r="J462" s="1">
        <f t="shared" si="224"/>
        <v>0</v>
      </c>
      <c r="P462">
        <f t="shared" ref="P462:P472" si="232">P461</f>
        <v>39</v>
      </c>
      <c r="Q462">
        <v>2</v>
      </c>
      <c r="R462">
        <v>458</v>
      </c>
      <c r="S462">
        <f t="shared" si="226"/>
        <v>0</v>
      </c>
      <c r="T462" s="1">
        <f t="shared" si="227"/>
        <v>0</v>
      </c>
      <c r="Z462">
        <f t="shared" ref="Z462:Z472" si="233">Z461</f>
        <v>39</v>
      </c>
      <c r="AA462">
        <v>2</v>
      </c>
      <c r="AB462">
        <v>458</v>
      </c>
      <c r="AC462">
        <f t="shared" si="228"/>
        <v>0</v>
      </c>
      <c r="AD462" s="1">
        <f t="shared" si="229"/>
        <v>0</v>
      </c>
      <c r="AK462">
        <f t="shared" ref="AK462:AK472" si="234">AK461</f>
        <v>39</v>
      </c>
      <c r="AL462">
        <v>2</v>
      </c>
      <c r="AM462">
        <v>458</v>
      </c>
      <c r="AN462">
        <f t="shared" si="225"/>
        <v>0</v>
      </c>
      <c r="AO462" s="1">
        <f t="shared" si="230"/>
        <v>0</v>
      </c>
    </row>
    <row r="463" spans="6:41" x14ac:dyDescent="0.25">
      <c r="F463">
        <f t="shared" si="231"/>
        <v>39</v>
      </c>
      <c r="G463">
        <v>3</v>
      </c>
      <c r="H463">
        <v>459</v>
      </c>
      <c r="I463">
        <f t="shared" si="223"/>
        <v>0</v>
      </c>
      <c r="J463" s="1">
        <f t="shared" si="224"/>
        <v>0</v>
      </c>
      <c r="P463">
        <f t="shared" si="232"/>
        <v>39</v>
      </c>
      <c r="Q463">
        <v>3</v>
      </c>
      <c r="R463">
        <v>459</v>
      </c>
      <c r="S463">
        <f t="shared" si="226"/>
        <v>0</v>
      </c>
      <c r="T463" s="1">
        <f t="shared" si="227"/>
        <v>0</v>
      </c>
      <c r="Z463">
        <f t="shared" si="233"/>
        <v>39</v>
      </c>
      <c r="AA463">
        <v>3</v>
      </c>
      <c r="AB463">
        <v>459</v>
      </c>
      <c r="AC463">
        <f t="shared" si="228"/>
        <v>0</v>
      </c>
      <c r="AD463" s="1">
        <f t="shared" si="229"/>
        <v>0</v>
      </c>
      <c r="AK463">
        <f t="shared" si="234"/>
        <v>39</v>
      </c>
      <c r="AL463">
        <v>3</v>
      </c>
      <c r="AM463">
        <v>459</v>
      </c>
      <c r="AN463">
        <f t="shared" si="225"/>
        <v>0</v>
      </c>
      <c r="AO463" s="1">
        <f t="shared" si="230"/>
        <v>0</v>
      </c>
    </row>
    <row r="464" spans="6:41" x14ac:dyDescent="0.25">
      <c r="F464">
        <f t="shared" si="231"/>
        <v>39</v>
      </c>
      <c r="G464">
        <v>4</v>
      </c>
      <c r="H464">
        <v>460</v>
      </c>
      <c r="I464">
        <f t="shared" si="223"/>
        <v>0</v>
      </c>
      <c r="J464" s="1">
        <f t="shared" si="224"/>
        <v>0</v>
      </c>
      <c r="P464">
        <f t="shared" si="232"/>
        <v>39</v>
      </c>
      <c r="Q464">
        <v>4</v>
      </c>
      <c r="R464">
        <v>460</v>
      </c>
      <c r="S464">
        <f t="shared" si="226"/>
        <v>0</v>
      </c>
      <c r="T464" s="1">
        <f t="shared" si="227"/>
        <v>0</v>
      </c>
      <c r="Z464">
        <f t="shared" si="233"/>
        <v>39</v>
      </c>
      <c r="AA464">
        <v>4</v>
      </c>
      <c r="AB464">
        <v>460</v>
      </c>
      <c r="AC464">
        <f t="shared" si="228"/>
        <v>0</v>
      </c>
      <c r="AD464" s="1">
        <f t="shared" si="229"/>
        <v>0</v>
      </c>
      <c r="AK464">
        <f t="shared" si="234"/>
        <v>39</v>
      </c>
      <c r="AL464">
        <v>4</v>
      </c>
      <c r="AM464">
        <v>460</v>
      </c>
      <c r="AN464">
        <f t="shared" si="225"/>
        <v>0</v>
      </c>
      <c r="AO464" s="1">
        <f t="shared" si="230"/>
        <v>0</v>
      </c>
    </row>
    <row r="465" spans="6:41" x14ac:dyDescent="0.25">
      <c r="F465">
        <f t="shared" si="231"/>
        <v>39</v>
      </c>
      <c r="G465">
        <v>5</v>
      </c>
      <c r="H465">
        <v>461</v>
      </c>
      <c r="I465">
        <f t="shared" si="223"/>
        <v>0</v>
      </c>
      <c r="J465" s="1">
        <f t="shared" si="224"/>
        <v>0</v>
      </c>
      <c r="P465">
        <f t="shared" si="232"/>
        <v>39</v>
      </c>
      <c r="Q465">
        <v>5</v>
      </c>
      <c r="R465">
        <v>461</v>
      </c>
      <c r="S465">
        <f t="shared" si="226"/>
        <v>0</v>
      </c>
      <c r="T465" s="1">
        <f t="shared" si="227"/>
        <v>0</v>
      </c>
      <c r="Z465">
        <f t="shared" si="233"/>
        <v>39</v>
      </c>
      <c r="AA465">
        <v>5</v>
      </c>
      <c r="AB465">
        <v>461</v>
      </c>
      <c r="AC465">
        <f t="shared" si="228"/>
        <v>0</v>
      </c>
      <c r="AD465" s="1">
        <f t="shared" si="229"/>
        <v>0</v>
      </c>
      <c r="AK465">
        <f t="shared" si="234"/>
        <v>39</v>
      </c>
      <c r="AL465">
        <v>5</v>
      </c>
      <c r="AM465">
        <v>461</v>
      </c>
      <c r="AN465">
        <f t="shared" si="225"/>
        <v>0</v>
      </c>
      <c r="AO465" s="1">
        <f t="shared" si="230"/>
        <v>0</v>
      </c>
    </row>
    <row r="466" spans="6:41" x14ac:dyDescent="0.25">
      <c r="F466">
        <f t="shared" si="231"/>
        <v>39</v>
      </c>
      <c r="G466">
        <v>6</v>
      </c>
      <c r="H466">
        <v>462</v>
      </c>
      <c r="I466">
        <f t="shared" si="223"/>
        <v>0</v>
      </c>
      <c r="J466" s="1">
        <f t="shared" si="224"/>
        <v>0</v>
      </c>
      <c r="P466">
        <f t="shared" si="232"/>
        <v>39</v>
      </c>
      <c r="Q466">
        <v>6</v>
      </c>
      <c r="R466">
        <v>462</v>
      </c>
      <c r="S466">
        <f t="shared" si="226"/>
        <v>0</v>
      </c>
      <c r="T466" s="1">
        <f t="shared" si="227"/>
        <v>0</v>
      </c>
      <c r="Z466">
        <f t="shared" si="233"/>
        <v>39</v>
      </c>
      <c r="AA466">
        <v>6</v>
      </c>
      <c r="AB466">
        <v>462</v>
      </c>
      <c r="AC466">
        <f t="shared" si="228"/>
        <v>0</v>
      </c>
      <c r="AD466" s="1">
        <f t="shared" si="229"/>
        <v>0</v>
      </c>
      <c r="AK466">
        <f t="shared" si="234"/>
        <v>39</v>
      </c>
      <c r="AL466">
        <v>6</v>
      </c>
      <c r="AM466">
        <v>462</v>
      </c>
      <c r="AN466">
        <f t="shared" si="225"/>
        <v>0</v>
      </c>
      <c r="AO466" s="1">
        <f t="shared" si="230"/>
        <v>0</v>
      </c>
    </row>
    <row r="467" spans="6:41" x14ac:dyDescent="0.25">
      <c r="F467">
        <f t="shared" si="231"/>
        <v>39</v>
      </c>
      <c r="G467">
        <v>7</v>
      </c>
      <c r="H467">
        <v>463</v>
      </c>
      <c r="I467">
        <f t="shared" si="223"/>
        <v>0</v>
      </c>
      <c r="J467" s="1">
        <f t="shared" si="224"/>
        <v>0</v>
      </c>
      <c r="P467">
        <f t="shared" si="232"/>
        <v>39</v>
      </c>
      <c r="Q467">
        <v>7</v>
      </c>
      <c r="R467">
        <v>463</v>
      </c>
      <c r="S467">
        <f t="shared" si="226"/>
        <v>0</v>
      </c>
      <c r="T467" s="1">
        <f t="shared" si="227"/>
        <v>0</v>
      </c>
      <c r="Z467">
        <f t="shared" si="233"/>
        <v>39</v>
      </c>
      <c r="AA467">
        <v>7</v>
      </c>
      <c r="AB467">
        <v>463</v>
      </c>
      <c r="AC467">
        <f t="shared" si="228"/>
        <v>0</v>
      </c>
      <c r="AD467" s="1">
        <f t="shared" si="229"/>
        <v>0</v>
      </c>
      <c r="AK467">
        <f t="shared" si="234"/>
        <v>39</v>
      </c>
      <c r="AL467">
        <v>7</v>
      </c>
      <c r="AM467">
        <v>463</v>
      </c>
      <c r="AN467">
        <f t="shared" si="225"/>
        <v>0</v>
      </c>
      <c r="AO467" s="1">
        <f t="shared" si="230"/>
        <v>0</v>
      </c>
    </row>
    <row r="468" spans="6:41" x14ac:dyDescent="0.25">
      <c r="F468">
        <f t="shared" si="231"/>
        <v>39</v>
      </c>
      <c r="G468">
        <v>8</v>
      </c>
      <c r="H468">
        <v>464</v>
      </c>
      <c r="I468">
        <f t="shared" si="223"/>
        <v>0</v>
      </c>
      <c r="J468" s="1">
        <f t="shared" si="224"/>
        <v>0</v>
      </c>
      <c r="P468">
        <f t="shared" si="232"/>
        <v>39</v>
      </c>
      <c r="Q468">
        <v>8</v>
      </c>
      <c r="R468">
        <v>464</v>
      </c>
      <c r="S468">
        <f t="shared" si="226"/>
        <v>0</v>
      </c>
      <c r="T468" s="1">
        <f t="shared" si="227"/>
        <v>0</v>
      </c>
      <c r="Z468">
        <f t="shared" si="233"/>
        <v>39</v>
      </c>
      <c r="AA468">
        <v>8</v>
      </c>
      <c r="AB468">
        <v>464</v>
      </c>
      <c r="AC468">
        <f t="shared" si="228"/>
        <v>0</v>
      </c>
      <c r="AD468" s="1">
        <f t="shared" si="229"/>
        <v>0</v>
      </c>
      <c r="AK468">
        <f t="shared" si="234"/>
        <v>39</v>
      </c>
      <c r="AL468">
        <v>8</v>
      </c>
      <c r="AM468">
        <v>464</v>
      </c>
      <c r="AN468">
        <f t="shared" si="225"/>
        <v>0</v>
      </c>
      <c r="AO468" s="1">
        <f t="shared" si="230"/>
        <v>0</v>
      </c>
    </row>
    <row r="469" spans="6:41" x14ac:dyDescent="0.25">
      <c r="F469">
        <f t="shared" si="231"/>
        <v>39</v>
      </c>
      <c r="G469">
        <v>9</v>
      </c>
      <c r="H469">
        <v>465</v>
      </c>
      <c r="I469">
        <f t="shared" si="223"/>
        <v>0</v>
      </c>
      <c r="J469" s="1">
        <f t="shared" si="224"/>
        <v>0</v>
      </c>
      <c r="P469">
        <f t="shared" si="232"/>
        <v>39</v>
      </c>
      <c r="Q469">
        <v>9</v>
      </c>
      <c r="R469">
        <v>465</v>
      </c>
      <c r="S469">
        <f t="shared" si="226"/>
        <v>0</v>
      </c>
      <c r="T469" s="1">
        <f t="shared" si="227"/>
        <v>0</v>
      </c>
      <c r="Z469">
        <f t="shared" si="233"/>
        <v>39</v>
      </c>
      <c r="AA469">
        <v>9</v>
      </c>
      <c r="AB469">
        <v>465</v>
      </c>
      <c r="AC469">
        <f t="shared" si="228"/>
        <v>0</v>
      </c>
      <c r="AD469" s="1">
        <f t="shared" si="229"/>
        <v>0</v>
      </c>
      <c r="AK469">
        <f t="shared" si="234"/>
        <v>39</v>
      </c>
      <c r="AL469">
        <v>9</v>
      </c>
      <c r="AM469">
        <v>465</v>
      </c>
      <c r="AN469">
        <f t="shared" si="225"/>
        <v>0</v>
      </c>
      <c r="AO469" s="1">
        <f t="shared" si="230"/>
        <v>0</v>
      </c>
    </row>
    <row r="470" spans="6:41" x14ac:dyDescent="0.25">
      <c r="F470">
        <f t="shared" si="231"/>
        <v>39</v>
      </c>
      <c r="G470">
        <v>10</v>
      </c>
      <c r="H470">
        <v>466</v>
      </c>
      <c r="I470">
        <f t="shared" si="223"/>
        <v>0</v>
      </c>
      <c r="J470" s="1">
        <f t="shared" si="224"/>
        <v>0</v>
      </c>
      <c r="P470">
        <f t="shared" si="232"/>
        <v>39</v>
      </c>
      <c r="Q470">
        <v>10</v>
      </c>
      <c r="R470">
        <v>466</v>
      </c>
      <c r="S470">
        <f t="shared" si="226"/>
        <v>0</v>
      </c>
      <c r="T470" s="1">
        <f t="shared" si="227"/>
        <v>0</v>
      </c>
      <c r="Z470">
        <f t="shared" si="233"/>
        <v>39</v>
      </c>
      <c r="AA470">
        <v>10</v>
      </c>
      <c r="AB470">
        <v>466</v>
      </c>
      <c r="AC470">
        <f t="shared" si="228"/>
        <v>0</v>
      </c>
      <c r="AD470" s="1">
        <f t="shared" si="229"/>
        <v>0</v>
      </c>
      <c r="AK470">
        <f t="shared" si="234"/>
        <v>39</v>
      </c>
      <c r="AL470">
        <v>10</v>
      </c>
      <c r="AM470">
        <v>466</v>
      </c>
      <c r="AN470">
        <f t="shared" si="225"/>
        <v>0</v>
      </c>
      <c r="AO470" s="1">
        <f t="shared" si="230"/>
        <v>0</v>
      </c>
    </row>
    <row r="471" spans="6:41" x14ac:dyDescent="0.25">
      <c r="F471">
        <f t="shared" si="231"/>
        <v>39</v>
      </c>
      <c r="G471">
        <v>11</v>
      </c>
      <c r="H471">
        <v>467</v>
      </c>
      <c r="I471">
        <f t="shared" si="223"/>
        <v>0</v>
      </c>
      <c r="J471" s="1">
        <f t="shared" si="224"/>
        <v>0</v>
      </c>
      <c r="P471">
        <f t="shared" si="232"/>
        <v>39</v>
      </c>
      <c r="Q471">
        <v>11</v>
      </c>
      <c r="R471">
        <v>467</v>
      </c>
      <c r="S471">
        <f t="shared" si="226"/>
        <v>0</v>
      </c>
      <c r="T471" s="1">
        <f t="shared" si="227"/>
        <v>0</v>
      </c>
      <c r="Z471">
        <f t="shared" si="233"/>
        <v>39</v>
      </c>
      <c r="AA471">
        <v>11</v>
      </c>
      <c r="AB471">
        <v>467</v>
      </c>
      <c r="AC471">
        <f t="shared" si="228"/>
        <v>0</v>
      </c>
      <c r="AD471" s="1">
        <f t="shared" si="229"/>
        <v>0</v>
      </c>
      <c r="AK471">
        <f t="shared" si="234"/>
        <v>39</v>
      </c>
      <c r="AL471">
        <v>11</v>
      </c>
      <c r="AM471">
        <v>467</v>
      </c>
      <c r="AN471">
        <f t="shared" si="225"/>
        <v>0</v>
      </c>
      <c r="AO471" s="1">
        <f t="shared" si="230"/>
        <v>0</v>
      </c>
    </row>
    <row r="472" spans="6:41" x14ac:dyDescent="0.25">
      <c r="F472">
        <f t="shared" si="231"/>
        <v>39</v>
      </c>
      <c r="G472">
        <v>12</v>
      </c>
      <c r="H472">
        <v>468</v>
      </c>
      <c r="I472">
        <f t="shared" si="223"/>
        <v>0</v>
      </c>
      <c r="J472" s="1">
        <f t="shared" si="224"/>
        <v>0</v>
      </c>
      <c r="P472">
        <f t="shared" si="232"/>
        <v>39</v>
      </c>
      <c r="Q472">
        <v>12</v>
      </c>
      <c r="R472">
        <v>468</v>
      </c>
      <c r="S472">
        <f t="shared" si="226"/>
        <v>0</v>
      </c>
      <c r="T472" s="1">
        <f t="shared" si="227"/>
        <v>0</v>
      </c>
      <c r="Z472">
        <f t="shared" si="233"/>
        <v>39</v>
      </c>
      <c r="AA472">
        <v>12</v>
      </c>
      <c r="AB472">
        <v>468</v>
      </c>
      <c r="AC472">
        <f t="shared" si="228"/>
        <v>0</v>
      </c>
      <c r="AD472" s="1">
        <f t="shared" si="229"/>
        <v>0</v>
      </c>
      <c r="AK472">
        <f t="shared" si="234"/>
        <v>39</v>
      </c>
      <c r="AL472">
        <v>12</v>
      </c>
      <c r="AM472">
        <v>468</v>
      </c>
      <c r="AN472">
        <f t="shared" si="225"/>
        <v>0</v>
      </c>
      <c r="AO472" s="1">
        <f t="shared" si="230"/>
        <v>0</v>
      </c>
    </row>
    <row r="473" spans="6:41" x14ac:dyDescent="0.25">
      <c r="F473">
        <f>F472+1</f>
        <v>40</v>
      </c>
      <c r="G473">
        <v>1</v>
      </c>
      <c r="H473">
        <v>469</v>
      </c>
      <c r="I473">
        <f t="shared" si="223"/>
        <v>0</v>
      </c>
      <c r="J473" s="1">
        <f t="shared" si="224"/>
        <v>0</v>
      </c>
      <c r="P473">
        <f>P472+1</f>
        <v>40</v>
      </c>
      <c r="Q473">
        <v>1</v>
      </c>
      <c r="R473">
        <v>469</v>
      </c>
      <c r="S473">
        <f t="shared" si="226"/>
        <v>0</v>
      </c>
      <c r="T473" s="1">
        <f t="shared" si="227"/>
        <v>0</v>
      </c>
      <c r="Z473">
        <f>Z472+1</f>
        <v>40</v>
      </c>
      <c r="AA473">
        <v>1</v>
      </c>
      <c r="AB473">
        <v>469</v>
      </c>
      <c r="AC473">
        <f t="shared" si="228"/>
        <v>0</v>
      </c>
      <c r="AD473" s="1">
        <f t="shared" si="229"/>
        <v>0</v>
      </c>
      <c r="AK473">
        <f>AK472+1</f>
        <v>40</v>
      </c>
      <c r="AL473">
        <v>1</v>
      </c>
      <c r="AM473">
        <v>469</v>
      </c>
      <c r="AN473">
        <f t="shared" si="225"/>
        <v>0</v>
      </c>
      <c r="AO473" s="1">
        <f t="shared" si="230"/>
        <v>0</v>
      </c>
    </row>
    <row r="474" spans="6:41" x14ac:dyDescent="0.25">
      <c r="F474">
        <f t="shared" ref="F474:F484" si="235">F473</f>
        <v>40</v>
      </c>
      <c r="G474">
        <v>2</v>
      </c>
      <c r="H474">
        <v>470</v>
      </c>
      <c r="I474">
        <f t="shared" si="223"/>
        <v>0</v>
      </c>
      <c r="J474" s="1">
        <f t="shared" si="224"/>
        <v>0</v>
      </c>
      <c r="P474">
        <f t="shared" ref="P474:P484" si="236">P473</f>
        <v>40</v>
      </c>
      <c r="Q474">
        <v>2</v>
      </c>
      <c r="R474">
        <v>470</v>
      </c>
      <c r="S474">
        <f t="shared" si="226"/>
        <v>0</v>
      </c>
      <c r="T474" s="1">
        <f t="shared" si="227"/>
        <v>0</v>
      </c>
      <c r="Z474">
        <f t="shared" ref="Z474:Z484" si="237">Z473</f>
        <v>40</v>
      </c>
      <c r="AA474">
        <v>2</v>
      </c>
      <c r="AB474">
        <v>470</v>
      </c>
      <c r="AC474">
        <f t="shared" si="228"/>
        <v>0</v>
      </c>
      <c r="AD474" s="1">
        <f t="shared" si="229"/>
        <v>0</v>
      </c>
      <c r="AK474">
        <f t="shared" ref="AK474:AK484" si="238">AK473</f>
        <v>40</v>
      </c>
      <c r="AL474">
        <v>2</v>
      </c>
      <c r="AM474">
        <v>470</v>
      </c>
      <c r="AN474">
        <f t="shared" si="225"/>
        <v>0</v>
      </c>
      <c r="AO474" s="1">
        <f t="shared" si="230"/>
        <v>0</v>
      </c>
    </row>
    <row r="475" spans="6:41" x14ac:dyDescent="0.25">
      <c r="F475">
        <f t="shared" si="235"/>
        <v>40</v>
      </c>
      <c r="G475">
        <v>3</v>
      </c>
      <c r="H475">
        <v>471</v>
      </c>
      <c r="I475">
        <f t="shared" si="223"/>
        <v>0</v>
      </c>
      <c r="J475" s="1">
        <f t="shared" si="224"/>
        <v>0</v>
      </c>
      <c r="P475">
        <f t="shared" si="236"/>
        <v>40</v>
      </c>
      <c r="Q475">
        <v>3</v>
      </c>
      <c r="R475">
        <v>471</v>
      </c>
      <c r="S475">
        <f t="shared" si="226"/>
        <v>0</v>
      </c>
      <c r="T475" s="1">
        <f t="shared" si="227"/>
        <v>0</v>
      </c>
      <c r="Z475">
        <f t="shared" si="237"/>
        <v>40</v>
      </c>
      <c r="AA475">
        <v>3</v>
      </c>
      <c r="AB475">
        <v>471</v>
      </c>
      <c r="AC475">
        <f t="shared" si="228"/>
        <v>0</v>
      </c>
      <c r="AD475" s="1">
        <f t="shared" si="229"/>
        <v>0</v>
      </c>
      <c r="AK475">
        <f t="shared" si="238"/>
        <v>40</v>
      </c>
      <c r="AL475">
        <v>3</v>
      </c>
      <c r="AM475">
        <v>471</v>
      </c>
      <c r="AN475">
        <f t="shared" si="225"/>
        <v>0</v>
      </c>
      <c r="AO475" s="1">
        <f t="shared" si="230"/>
        <v>0</v>
      </c>
    </row>
    <row r="476" spans="6:41" x14ac:dyDescent="0.25">
      <c r="F476">
        <f t="shared" si="235"/>
        <v>40</v>
      </c>
      <c r="G476">
        <v>4</v>
      </c>
      <c r="H476">
        <v>472</v>
      </c>
      <c r="I476">
        <f t="shared" si="223"/>
        <v>0</v>
      </c>
      <c r="J476" s="1">
        <f t="shared" si="224"/>
        <v>0</v>
      </c>
      <c r="P476">
        <f t="shared" si="236"/>
        <v>40</v>
      </c>
      <c r="Q476">
        <v>4</v>
      </c>
      <c r="R476">
        <v>472</v>
      </c>
      <c r="S476">
        <f t="shared" si="226"/>
        <v>0</v>
      </c>
      <c r="T476" s="1">
        <f t="shared" si="227"/>
        <v>0</v>
      </c>
      <c r="Z476">
        <f t="shared" si="237"/>
        <v>40</v>
      </c>
      <c r="AA476">
        <v>4</v>
      </c>
      <c r="AB476">
        <v>472</v>
      </c>
      <c r="AC476">
        <f t="shared" si="228"/>
        <v>0</v>
      </c>
      <c r="AD476" s="1">
        <f t="shared" si="229"/>
        <v>0</v>
      </c>
      <c r="AK476">
        <f t="shared" si="238"/>
        <v>40</v>
      </c>
      <c r="AL476">
        <v>4</v>
      </c>
      <c r="AM476">
        <v>472</v>
      </c>
      <c r="AN476">
        <f t="shared" si="225"/>
        <v>0</v>
      </c>
      <c r="AO476" s="1">
        <f t="shared" si="230"/>
        <v>0</v>
      </c>
    </row>
    <row r="477" spans="6:41" x14ac:dyDescent="0.25">
      <c r="F477">
        <f t="shared" si="235"/>
        <v>40</v>
      </c>
      <c r="G477">
        <v>5</v>
      </c>
      <c r="H477">
        <v>473</v>
      </c>
      <c r="I477">
        <f t="shared" si="223"/>
        <v>0</v>
      </c>
      <c r="J477" s="1">
        <f t="shared" si="224"/>
        <v>0</v>
      </c>
      <c r="P477">
        <f t="shared" si="236"/>
        <v>40</v>
      </c>
      <c r="Q477">
        <v>5</v>
      </c>
      <c r="R477">
        <v>473</v>
      </c>
      <c r="S477">
        <f t="shared" si="226"/>
        <v>0</v>
      </c>
      <c r="T477" s="1">
        <f t="shared" si="227"/>
        <v>0</v>
      </c>
      <c r="Z477">
        <f t="shared" si="237"/>
        <v>40</v>
      </c>
      <c r="AA477">
        <v>5</v>
      </c>
      <c r="AB477">
        <v>473</v>
      </c>
      <c r="AC477">
        <f t="shared" si="228"/>
        <v>0</v>
      </c>
      <c r="AD477" s="1">
        <f t="shared" si="229"/>
        <v>0</v>
      </c>
      <c r="AK477">
        <f t="shared" si="238"/>
        <v>40</v>
      </c>
      <c r="AL477">
        <v>5</v>
      </c>
      <c r="AM477">
        <v>473</v>
      </c>
      <c r="AN477">
        <f t="shared" si="225"/>
        <v>0</v>
      </c>
      <c r="AO477" s="1">
        <f t="shared" si="230"/>
        <v>0</v>
      </c>
    </row>
    <row r="478" spans="6:41" x14ac:dyDescent="0.25">
      <c r="F478">
        <f t="shared" si="235"/>
        <v>40</v>
      </c>
      <c r="G478">
        <v>6</v>
      </c>
      <c r="H478">
        <v>474</v>
      </c>
      <c r="I478">
        <f t="shared" si="223"/>
        <v>0</v>
      </c>
      <c r="J478" s="1">
        <f t="shared" si="224"/>
        <v>0</v>
      </c>
      <c r="P478">
        <f t="shared" si="236"/>
        <v>40</v>
      </c>
      <c r="Q478">
        <v>6</v>
      </c>
      <c r="R478">
        <v>474</v>
      </c>
      <c r="S478">
        <f t="shared" si="226"/>
        <v>0</v>
      </c>
      <c r="T478" s="1">
        <f t="shared" si="227"/>
        <v>0</v>
      </c>
      <c r="Z478">
        <f t="shared" si="237"/>
        <v>40</v>
      </c>
      <c r="AA478">
        <v>6</v>
      </c>
      <c r="AB478">
        <v>474</v>
      </c>
      <c r="AC478">
        <f t="shared" si="228"/>
        <v>0</v>
      </c>
      <c r="AD478" s="1">
        <f t="shared" si="229"/>
        <v>0</v>
      </c>
      <c r="AK478">
        <f t="shared" si="238"/>
        <v>40</v>
      </c>
      <c r="AL478">
        <v>6</v>
      </c>
      <c r="AM478">
        <v>474</v>
      </c>
      <c r="AN478">
        <f t="shared" si="225"/>
        <v>0</v>
      </c>
      <c r="AO478" s="1">
        <f t="shared" si="230"/>
        <v>0</v>
      </c>
    </row>
    <row r="479" spans="6:41" x14ac:dyDescent="0.25">
      <c r="F479">
        <f t="shared" si="235"/>
        <v>40</v>
      </c>
      <c r="G479">
        <v>7</v>
      </c>
      <c r="H479">
        <v>475</v>
      </c>
      <c r="I479">
        <f t="shared" si="223"/>
        <v>0</v>
      </c>
      <c r="J479" s="1">
        <f t="shared" si="224"/>
        <v>0</v>
      </c>
      <c r="P479">
        <f t="shared" si="236"/>
        <v>40</v>
      </c>
      <c r="Q479">
        <v>7</v>
      </c>
      <c r="R479">
        <v>475</v>
      </c>
      <c r="S479">
        <f t="shared" si="226"/>
        <v>0</v>
      </c>
      <c r="T479" s="1">
        <f t="shared" si="227"/>
        <v>0</v>
      </c>
      <c r="Z479">
        <f t="shared" si="237"/>
        <v>40</v>
      </c>
      <c r="AA479">
        <v>7</v>
      </c>
      <c r="AB479">
        <v>475</v>
      </c>
      <c r="AC479">
        <f t="shared" si="228"/>
        <v>0</v>
      </c>
      <c r="AD479" s="1">
        <f t="shared" si="229"/>
        <v>0</v>
      </c>
      <c r="AK479">
        <f t="shared" si="238"/>
        <v>40</v>
      </c>
      <c r="AL479">
        <v>7</v>
      </c>
      <c r="AM479">
        <v>475</v>
      </c>
      <c r="AN479">
        <f t="shared" si="225"/>
        <v>0</v>
      </c>
      <c r="AO479" s="1">
        <f t="shared" si="230"/>
        <v>0</v>
      </c>
    </row>
    <row r="480" spans="6:41" x14ac:dyDescent="0.25">
      <c r="F480">
        <f t="shared" si="235"/>
        <v>40</v>
      </c>
      <c r="G480">
        <v>8</v>
      </c>
      <c r="H480">
        <v>476</v>
      </c>
      <c r="I480">
        <f t="shared" si="223"/>
        <v>0</v>
      </c>
      <c r="J480" s="1">
        <f t="shared" si="224"/>
        <v>0</v>
      </c>
      <c r="P480">
        <f t="shared" si="236"/>
        <v>40</v>
      </c>
      <c r="Q480">
        <v>8</v>
      </c>
      <c r="R480">
        <v>476</v>
      </c>
      <c r="S480">
        <f t="shared" si="226"/>
        <v>0</v>
      </c>
      <c r="T480" s="1">
        <f t="shared" si="227"/>
        <v>0</v>
      </c>
      <c r="Z480">
        <f t="shared" si="237"/>
        <v>40</v>
      </c>
      <c r="AA480">
        <v>8</v>
      </c>
      <c r="AB480">
        <v>476</v>
      </c>
      <c r="AC480">
        <f t="shared" si="228"/>
        <v>0</v>
      </c>
      <c r="AD480" s="1">
        <f t="shared" si="229"/>
        <v>0</v>
      </c>
      <c r="AK480">
        <f t="shared" si="238"/>
        <v>40</v>
      </c>
      <c r="AL480">
        <v>8</v>
      </c>
      <c r="AM480">
        <v>476</v>
      </c>
      <c r="AN480">
        <f t="shared" si="225"/>
        <v>0</v>
      </c>
      <c r="AO480" s="1">
        <f t="shared" si="230"/>
        <v>0</v>
      </c>
    </row>
    <row r="481" spans="6:41" x14ac:dyDescent="0.25">
      <c r="F481">
        <f t="shared" si="235"/>
        <v>40</v>
      </c>
      <c r="G481">
        <v>9</v>
      </c>
      <c r="H481">
        <v>477</v>
      </c>
      <c r="I481">
        <f t="shared" si="223"/>
        <v>0</v>
      </c>
      <c r="J481" s="1">
        <f t="shared" si="224"/>
        <v>0</v>
      </c>
      <c r="P481">
        <f t="shared" si="236"/>
        <v>40</v>
      </c>
      <c r="Q481">
        <v>9</v>
      </c>
      <c r="R481">
        <v>477</v>
      </c>
      <c r="S481">
        <f t="shared" si="226"/>
        <v>0</v>
      </c>
      <c r="T481" s="1">
        <f t="shared" si="227"/>
        <v>0</v>
      </c>
      <c r="Z481">
        <f t="shared" si="237"/>
        <v>40</v>
      </c>
      <c r="AA481">
        <v>9</v>
      </c>
      <c r="AB481">
        <v>477</v>
      </c>
      <c r="AC481">
        <f t="shared" si="228"/>
        <v>0</v>
      </c>
      <c r="AD481" s="1">
        <f t="shared" si="229"/>
        <v>0</v>
      </c>
      <c r="AK481">
        <f t="shared" si="238"/>
        <v>40</v>
      </c>
      <c r="AL481">
        <v>9</v>
      </c>
      <c r="AM481">
        <v>477</v>
      </c>
      <c r="AN481">
        <f t="shared" si="225"/>
        <v>0</v>
      </c>
      <c r="AO481" s="1">
        <f t="shared" si="230"/>
        <v>0</v>
      </c>
    </row>
    <row r="482" spans="6:41" x14ac:dyDescent="0.25">
      <c r="F482">
        <f t="shared" si="235"/>
        <v>40</v>
      </c>
      <c r="G482">
        <v>10</v>
      </c>
      <c r="H482">
        <v>478</v>
      </c>
      <c r="I482">
        <f t="shared" si="223"/>
        <v>0</v>
      </c>
      <c r="J482" s="1">
        <f t="shared" si="224"/>
        <v>0</v>
      </c>
      <c r="P482">
        <f t="shared" si="236"/>
        <v>40</v>
      </c>
      <c r="Q482">
        <v>10</v>
      </c>
      <c r="R482">
        <v>478</v>
      </c>
      <c r="S482">
        <f t="shared" si="226"/>
        <v>0</v>
      </c>
      <c r="T482" s="1">
        <f t="shared" si="227"/>
        <v>0</v>
      </c>
      <c r="Z482">
        <f t="shared" si="237"/>
        <v>40</v>
      </c>
      <c r="AA482">
        <v>10</v>
      </c>
      <c r="AB482">
        <v>478</v>
      </c>
      <c r="AC482">
        <f t="shared" si="228"/>
        <v>0</v>
      </c>
      <c r="AD482" s="1">
        <f t="shared" si="229"/>
        <v>0</v>
      </c>
      <c r="AK482">
        <f t="shared" si="238"/>
        <v>40</v>
      </c>
      <c r="AL482">
        <v>10</v>
      </c>
      <c r="AM482">
        <v>478</v>
      </c>
      <c r="AN482">
        <f t="shared" si="225"/>
        <v>0</v>
      </c>
      <c r="AO482" s="1">
        <f t="shared" si="230"/>
        <v>0</v>
      </c>
    </row>
    <row r="483" spans="6:41" x14ac:dyDescent="0.25">
      <c r="F483">
        <f t="shared" si="235"/>
        <v>40</v>
      </c>
      <c r="G483">
        <v>11</v>
      </c>
      <c r="H483">
        <v>479</v>
      </c>
      <c r="I483">
        <f t="shared" si="223"/>
        <v>0</v>
      </c>
      <c r="J483" s="1">
        <f t="shared" si="224"/>
        <v>0</v>
      </c>
      <c r="P483">
        <f t="shared" si="236"/>
        <v>40</v>
      </c>
      <c r="Q483">
        <v>11</v>
      </c>
      <c r="R483">
        <v>479</v>
      </c>
      <c r="S483">
        <f t="shared" si="226"/>
        <v>0</v>
      </c>
      <c r="T483" s="1">
        <f t="shared" si="227"/>
        <v>0</v>
      </c>
      <c r="Z483">
        <f t="shared" si="237"/>
        <v>40</v>
      </c>
      <c r="AA483">
        <v>11</v>
      </c>
      <c r="AB483">
        <v>479</v>
      </c>
      <c r="AC483">
        <f t="shared" si="228"/>
        <v>0</v>
      </c>
      <c r="AD483" s="1">
        <f t="shared" si="229"/>
        <v>0</v>
      </c>
      <c r="AK483">
        <f t="shared" si="238"/>
        <v>40</v>
      </c>
      <c r="AL483">
        <v>11</v>
      </c>
      <c r="AM483">
        <v>479</v>
      </c>
      <c r="AN483">
        <f t="shared" si="225"/>
        <v>0</v>
      </c>
      <c r="AO483" s="1">
        <f t="shared" si="230"/>
        <v>0</v>
      </c>
    </row>
    <row r="484" spans="6:41" x14ac:dyDescent="0.25">
      <c r="F484">
        <f t="shared" si="235"/>
        <v>40</v>
      </c>
      <c r="G484">
        <v>12</v>
      </c>
      <c r="H484">
        <v>480</v>
      </c>
      <c r="I484">
        <f t="shared" si="223"/>
        <v>0</v>
      </c>
      <c r="J484" s="1">
        <f t="shared" si="224"/>
        <v>0</v>
      </c>
      <c r="P484">
        <f t="shared" si="236"/>
        <v>40</v>
      </c>
      <c r="Q484">
        <v>12</v>
      </c>
      <c r="R484">
        <v>480</v>
      </c>
      <c r="S484">
        <f t="shared" si="226"/>
        <v>0</v>
      </c>
      <c r="T484" s="1">
        <f t="shared" si="227"/>
        <v>0</v>
      </c>
      <c r="Z484">
        <f t="shared" si="237"/>
        <v>40</v>
      </c>
      <c r="AA484">
        <v>12</v>
      </c>
      <c r="AB484">
        <v>480</v>
      </c>
      <c r="AC484">
        <f t="shared" si="228"/>
        <v>0</v>
      </c>
      <c r="AD484" s="1">
        <f t="shared" si="229"/>
        <v>0</v>
      </c>
      <c r="AK484">
        <f t="shared" si="238"/>
        <v>40</v>
      </c>
      <c r="AL484">
        <v>12</v>
      </c>
      <c r="AM484">
        <v>480</v>
      </c>
      <c r="AN484">
        <f t="shared" si="225"/>
        <v>0</v>
      </c>
      <c r="AO484" s="1">
        <f t="shared" si="230"/>
        <v>0</v>
      </c>
    </row>
    <row r="485" spans="6:41" x14ac:dyDescent="0.25">
      <c r="F485">
        <f>F484+1</f>
        <v>41</v>
      </c>
      <c r="G485">
        <v>1</v>
      </c>
      <c r="H485">
        <v>481</v>
      </c>
      <c r="I485">
        <f t="shared" si="223"/>
        <v>0</v>
      </c>
      <c r="J485" s="1">
        <f t="shared" si="224"/>
        <v>0</v>
      </c>
      <c r="P485">
        <f>P484+1</f>
        <v>41</v>
      </c>
      <c r="Q485">
        <v>1</v>
      </c>
      <c r="R485">
        <v>481</v>
      </c>
      <c r="S485">
        <f t="shared" si="226"/>
        <v>0</v>
      </c>
      <c r="T485" s="1">
        <f t="shared" si="227"/>
        <v>0</v>
      </c>
      <c r="Z485">
        <f>Z484+1</f>
        <v>41</v>
      </c>
      <c r="AA485">
        <v>1</v>
      </c>
      <c r="AB485">
        <v>481</v>
      </c>
      <c r="AC485">
        <f t="shared" si="228"/>
        <v>0</v>
      </c>
      <c r="AD485" s="1">
        <f t="shared" si="229"/>
        <v>0</v>
      </c>
      <c r="AK485">
        <f>AK484+1</f>
        <v>41</v>
      </c>
      <c r="AL485">
        <v>1</v>
      </c>
      <c r="AM485">
        <v>481</v>
      </c>
      <c r="AN485">
        <f t="shared" si="225"/>
        <v>0</v>
      </c>
      <c r="AO485" s="1">
        <f t="shared" si="230"/>
        <v>0</v>
      </c>
    </row>
    <row r="486" spans="6:41" x14ac:dyDescent="0.25">
      <c r="F486">
        <f t="shared" ref="F486:F496" si="239">F485</f>
        <v>41</v>
      </c>
      <c r="G486">
        <v>2</v>
      </c>
      <c r="H486">
        <v>482</v>
      </c>
      <c r="I486">
        <f t="shared" si="223"/>
        <v>0</v>
      </c>
      <c r="J486" s="1">
        <f t="shared" si="224"/>
        <v>0</v>
      </c>
      <c r="P486">
        <f t="shared" ref="P486:P496" si="240">P485</f>
        <v>41</v>
      </c>
      <c r="Q486">
        <v>2</v>
      </c>
      <c r="R486">
        <v>482</v>
      </c>
      <c r="S486">
        <f t="shared" si="226"/>
        <v>0</v>
      </c>
      <c r="T486" s="1">
        <f t="shared" si="227"/>
        <v>0</v>
      </c>
      <c r="Z486">
        <f t="shared" ref="Z486:Z496" si="241">Z485</f>
        <v>41</v>
      </c>
      <c r="AA486">
        <v>2</v>
      </c>
      <c r="AB486">
        <v>482</v>
      </c>
      <c r="AC486">
        <f t="shared" si="228"/>
        <v>0</v>
      </c>
      <c r="AD486" s="1">
        <f t="shared" si="229"/>
        <v>0</v>
      </c>
      <c r="AK486">
        <f t="shared" ref="AK486:AK496" si="242">AK485</f>
        <v>41</v>
      </c>
      <c r="AL486">
        <v>2</v>
      </c>
      <c r="AM486">
        <v>482</v>
      </c>
      <c r="AN486">
        <f t="shared" si="225"/>
        <v>0</v>
      </c>
      <c r="AO486" s="1">
        <f t="shared" si="230"/>
        <v>0</v>
      </c>
    </row>
    <row r="487" spans="6:41" x14ac:dyDescent="0.25">
      <c r="F487">
        <f t="shared" si="239"/>
        <v>41</v>
      </c>
      <c r="G487">
        <v>3</v>
      </c>
      <c r="H487">
        <v>483</v>
      </c>
      <c r="I487">
        <f t="shared" si="223"/>
        <v>0</v>
      </c>
      <c r="J487" s="1">
        <f t="shared" si="224"/>
        <v>0</v>
      </c>
      <c r="P487">
        <f t="shared" si="240"/>
        <v>41</v>
      </c>
      <c r="Q487">
        <v>3</v>
      </c>
      <c r="R487">
        <v>483</v>
      </c>
      <c r="S487">
        <f t="shared" si="226"/>
        <v>0</v>
      </c>
      <c r="T487" s="1">
        <f t="shared" si="227"/>
        <v>0</v>
      </c>
      <c r="Z487">
        <f t="shared" si="241"/>
        <v>41</v>
      </c>
      <c r="AA487">
        <v>3</v>
      </c>
      <c r="AB487">
        <v>483</v>
      </c>
      <c r="AC487">
        <f t="shared" si="228"/>
        <v>0</v>
      </c>
      <c r="AD487" s="1">
        <f t="shared" si="229"/>
        <v>0</v>
      </c>
      <c r="AK487">
        <f t="shared" si="242"/>
        <v>41</v>
      </c>
      <c r="AL487">
        <v>3</v>
      </c>
      <c r="AM487">
        <v>483</v>
      </c>
      <c r="AN487">
        <f t="shared" si="225"/>
        <v>0</v>
      </c>
      <c r="AO487" s="1">
        <f t="shared" si="230"/>
        <v>0</v>
      </c>
    </row>
    <row r="488" spans="6:41" x14ac:dyDescent="0.25">
      <c r="F488">
        <f t="shared" si="239"/>
        <v>41</v>
      </c>
      <c r="G488">
        <v>4</v>
      </c>
      <c r="H488">
        <v>484</v>
      </c>
      <c r="I488">
        <f t="shared" si="223"/>
        <v>0</v>
      </c>
      <c r="J488" s="1">
        <f t="shared" si="224"/>
        <v>0</v>
      </c>
      <c r="P488">
        <f t="shared" si="240"/>
        <v>41</v>
      </c>
      <c r="Q488">
        <v>4</v>
      </c>
      <c r="R488">
        <v>484</v>
      </c>
      <c r="S488">
        <f t="shared" si="226"/>
        <v>0</v>
      </c>
      <c r="T488" s="1">
        <f t="shared" si="227"/>
        <v>0</v>
      </c>
      <c r="Z488">
        <f t="shared" si="241"/>
        <v>41</v>
      </c>
      <c r="AA488">
        <v>4</v>
      </c>
      <c r="AB488">
        <v>484</v>
      </c>
      <c r="AC488">
        <f t="shared" si="228"/>
        <v>0</v>
      </c>
      <c r="AD488" s="1">
        <f t="shared" si="229"/>
        <v>0</v>
      </c>
      <c r="AK488">
        <f t="shared" si="242"/>
        <v>41</v>
      </c>
      <c r="AL488">
        <v>4</v>
      </c>
      <c r="AM488">
        <v>484</v>
      </c>
      <c r="AN488">
        <f t="shared" si="225"/>
        <v>0</v>
      </c>
      <c r="AO488" s="1">
        <f t="shared" si="230"/>
        <v>0</v>
      </c>
    </row>
    <row r="489" spans="6:41" x14ac:dyDescent="0.25">
      <c r="F489">
        <f t="shared" si="239"/>
        <v>41</v>
      </c>
      <c r="G489">
        <v>5</v>
      </c>
      <c r="H489">
        <v>485</v>
      </c>
      <c r="I489">
        <f t="shared" si="223"/>
        <v>0</v>
      </c>
      <c r="J489" s="1">
        <f t="shared" si="224"/>
        <v>0</v>
      </c>
      <c r="P489">
        <f t="shared" si="240"/>
        <v>41</v>
      </c>
      <c r="Q489">
        <v>5</v>
      </c>
      <c r="R489">
        <v>485</v>
      </c>
      <c r="S489">
        <f t="shared" si="226"/>
        <v>0</v>
      </c>
      <c r="T489" s="1">
        <f t="shared" si="227"/>
        <v>0</v>
      </c>
      <c r="Z489">
        <f t="shared" si="241"/>
        <v>41</v>
      </c>
      <c r="AA489">
        <v>5</v>
      </c>
      <c r="AB489">
        <v>485</v>
      </c>
      <c r="AC489">
        <f t="shared" si="228"/>
        <v>0</v>
      </c>
      <c r="AD489" s="1">
        <f t="shared" si="229"/>
        <v>0</v>
      </c>
      <c r="AK489">
        <f t="shared" si="242"/>
        <v>41</v>
      </c>
      <c r="AL489">
        <v>5</v>
      </c>
      <c r="AM489">
        <v>485</v>
      </c>
      <c r="AN489">
        <f t="shared" si="225"/>
        <v>0</v>
      </c>
      <c r="AO489" s="1">
        <f t="shared" si="230"/>
        <v>0</v>
      </c>
    </row>
    <row r="490" spans="6:41" x14ac:dyDescent="0.25">
      <c r="F490">
        <f t="shared" si="239"/>
        <v>41</v>
      </c>
      <c r="G490">
        <v>6</v>
      </c>
      <c r="H490">
        <v>486</v>
      </c>
      <c r="I490">
        <f t="shared" si="223"/>
        <v>0</v>
      </c>
      <c r="J490" s="1">
        <f t="shared" si="224"/>
        <v>0</v>
      </c>
      <c r="P490">
        <f t="shared" si="240"/>
        <v>41</v>
      </c>
      <c r="Q490">
        <v>6</v>
      </c>
      <c r="R490">
        <v>486</v>
      </c>
      <c r="S490">
        <f t="shared" si="226"/>
        <v>0</v>
      </c>
      <c r="T490" s="1">
        <f t="shared" si="227"/>
        <v>0</v>
      </c>
      <c r="Z490">
        <f t="shared" si="241"/>
        <v>41</v>
      </c>
      <c r="AA490">
        <v>6</v>
      </c>
      <c r="AB490">
        <v>486</v>
      </c>
      <c r="AC490">
        <f t="shared" si="228"/>
        <v>0</v>
      </c>
      <c r="AD490" s="1">
        <f t="shared" si="229"/>
        <v>0</v>
      </c>
      <c r="AK490">
        <f t="shared" si="242"/>
        <v>41</v>
      </c>
      <c r="AL490">
        <v>6</v>
      </c>
      <c r="AM490">
        <v>486</v>
      </c>
      <c r="AN490">
        <f t="shared" si="225"/>
        <v>0</v>
      </c>
      <c r="AO490" s="1">
        <f t="shared" si="230"/>
        <v>0</v>
      </c>
    </row>
    <row r="491" spans="6:41" x14ac:dyDescent="0.25">
      <c r="F491">
        <f t="shared" si="239"/>
        <v>41</v>
      </c>
      <c r="G491">
        <v>7</v>
      </c>
      <c r="H491">
        <v>487</v>
      </c>
      <c r="I491">
        <f t="shared" si="223"/>
        <v>0</v>
      </c>
      <c r="J491" s="1">
        <f t="shared" si="224"/>
        <v>0</v>
      </c>
      <c r="P491">
        <f t="shared" si="240"/>
        <v>41</v>
      </c>
      <c r="Q491">
        <v>7</v>
      </c>
      <c r="R491">
        <v>487</v>
      </c>
      <c r="S491">
        <f t="shared" si="226"/>
        <v>0</v>
      </c>
      <c r="T491" s="1">
        <f t="shared" si="227"/>
        <v>0</v>
      </c>
      <c r="Z491">
        <f t="shared" si="241"/>
        <v>41</v>
      </c>
      <c r="AA491">
        <v>7</v>
      </c>
      <c r="AB491">
        <v>487</v>
      </c>
      <c r="AC491">
        <f t="shared" si="228"/>
        <v>0</v>
      </c>
      <c r="AD491" s="1">
        <f t="shared" si="229"/>
        <v>0</v>
      </c>
      <c r="AK491">
        <f t="shared" si="242"/>
        <v>41</v>
      </c>
      <c r="AL491">
        <v>7</v>
      </c>
      <c r="AM491">
        <v>487</v>
      </c>
      <c r="AN491">
        <f t="shared" si="225"/>
        <v>0</v>
      </c>
      <c r="AO491" s="1">
        <f t="shared" si="230"/>
        <v>0</v>
      </c>
    </row>
    <row r="492" spans="6:41" x14ac:dyDescent="0.25">
      <c r="F492">
        <f t="shared" si="239"/>
        <v>41</v>
      </c>
      <c r="G492">
        <v>8</v>
      </c>
      <c r="H492">
        <v>488</v>
      </c>
      <c r="I492">
        <f t="shared" si="223"/>
        <v>0</v>
      </c>
      <c r="J492" s="1">
        <f t="shared" si="224"/>
        <v>0</v>
      </c>
      <c r="P492">
        <f t="shared" si="240"/>
        <v>41</v>
      </c>
      <c r="Q492">
        <v>8</v>
      </c>
      <c r="R492">
        <v>488</v>
      </c>
      <c r="S492">
        <f t="shared" si="226"/>
        <v>0</v>
      </c>
      <c r="T492" s="1">
        <f t="shared" si="227"/>
        <v>0</v>
      </c>
      <c r="Z492">
        <f t="shared" si="241"/>
        <v>41</v>
      </c>
      <c r="AA492">
        <v>8</v>
      </c>
      <c r="AB492">
        <v>488</v>
      </c>
      <c r="AC492">
        <f t="shared" si="228"/>
        <v>0</v>
      </c>
      <c r="AD492" s="1">
        <f t="shared" si="229"/>
        <v>0</v>
      </c>
      <c r="AK492">
        <f t="shared" si="242"/>
        <v>41</v>
      </c>
      <c r="AL492">
        <v>8</v>
      </c>
      <c r="AM492">
        <v>488</v>
      </c>
      <c r="AN492">
        <f t="shared" si="225"/>
        <v>0</v>
      </c>
      <c r="AO492" s="1">
        <f t="shared" si="230"/>
        <v>0</v>
      </c>
    </row>
    <row r="493" spans="6:41" x14ac:dyDescent="0.25">
      <c r="F493">
        <f t="shared" si="239"/>
        <v>41</v>
      </c>
      <c r="G493">
        <v>9</v>
      </c>
      <c r="H493">
        <v>489</v>
      </c>
      <c r="I493">
        <f t="shared" si="223"/>
        <v>0</v>
      </c>
      <c r="J493" s="1">
        <f t="shared" si="224"/>
        <v>0</v>
      </c>
      <c r="P493">
        <f t="shared" si="240"/>
        <v>41</v>
      </c>
      <c r="Q493">
        <v>9</v>
      </c>
      <c r="R493">
        <v>489</v>
      </c>
      <c r="S493">
        <f t="shared" si="226"/>
        <v>0</v>
      </c>
      <c r="T493" s="1">
        <f t="shared" si="227"/>
        <v>0</v>
      </c>
      <c r="Z493">
        <f t="shared" si="241"/>
        <v>41</v>
      </c>
      <c r="AA493">
        <v>9</v>
      </c>
      <c r="AB493">
        <v>489</v>
      </c>
      <c r="AC493">
        <f t="shared" si="228"/>
        <v>0</v>
      </c>
      <c r="AD493" s="1">
        <f t="shared" si="229"/>
        <v>0</v>
      </c>
      <c r="AK493">
        <f t="shared" si="242"/>
        <v>41</v>
      </c>
      <c r="AL493">
        <v>9</v>
      </c>
      <c r="AM493">
        <v>489</v>
      </c>
      <c r="AN493">
        <f t="shared" si="225"/>
        <v>0</v>
      </c>
      <c r="AO493" s="1">
        <f t="shared" si="230"/>
        <v>0</v>
      </c>
    </row>
    <row r="494" spans="6:41" x14ac:dyDescent="0.25">
      <c r="F494">
        <f t="shared" si="239"/>
        <v>41</v>
      </c>
      <c r="G494">
        <v>10</v>
      </c>
      <c r="H494">
        <v>490</v>
      </c>
      <c r="I494">
        <f t="shared" si="223"/>
        <v>0</v>
      </c>
      <c r="J494" s="1">
        <f t="shared" si="224"/>
        <v>0</v>
      </c>
      <c r="P494">
        <f t="shared" si="240"/>
        <v>41</v>
      </c>
      <c r="Q494">
        <v>10</v>
      </c>
      <c r="R494">
        <v>490</v>
      </c>
      <c r="S494">
        <f t="shared" si="226"/>
        <v>0</v>
      </c>
      <c r="T494" s="1">
        <f t="shared" si="227"/>
        <v>0</v>
      </c>
      <c r="Z494">
        <f t="shared" si="241"/>
        <v>41</v>
      </c>
      <c r="AA494">
        <v>10</v>
      </c>
      <c r="AB494">
        <v>490</v>
      </c>
      <c r="AC494">
        <f t="shared" si="228"/>
        <v>0</v>
      </c>
      <c r="AD494" s="1">
        <f t="shared" si="229"/>
        <v>0</v>
      </c>
      <c r="AK494">
        <f t="shared" si="242"/>
        <v>41</v>
      </c>
      <c r="AL494">
        <v>10</v>
      </c>
      <c r="AM494">
        <v>490</v>
      </c>
      <c r="AN494">
        <f t="shared" si="225"/>
        <v>0</v>
      </c>
      <c r="AO494" s="1">
        <f t="shared" si="230"/>
        <v>0</v>
      </c>
    </row>
    <row r="495" spans="6:41" x14ac:dyDescent="0.25">
      <c r="F495">
        <f t="shared" si="239"/>
        <v>41</v>
      </c>
      <c r="G495">
        <v>11</v>
      </c>
      <c r="H495">
        <v>491</v>
      </c>
      <c r="I495">
        <f t="shared" si="223"/>
        <v>0</v>
      </c>
      <c r="J495" s="1">
        <f t="shared" si="224"/>
        <v>0</v>
      </c>
      <c r="P495">
        <f t="shared" si="240"/>
        <v>41</v>
      </c>
      <c r="Q495">
        <v>11</v>
      </c>
      <c r="R495">
        <v>491</v>
      </c>
      <c r="S495">
        <f t="shared" si="226"/>
        <v>0</v>
      </c>
      <c r="T495" s="1">
        <f t="shared" si="227"/>
        <v>0</v>
      </c>
      <c r="Z495">
        <f t="shared" si="241"/>
        <v>41</v>
      </c>
      <c r="AA495">
        <v>11</v>
      </c>
      <c r="AB495">
        <v>491</v>
      </c>
      <c r="AC495">
        <f t="shared" si="228"/>
        <v>0</v>
      </c>
      <c r="AD495" s="1">
        <f t="shared" si="229"/>
        <v>0</v>
      </c>
      <c r="AK495">
        <f t="shared" si="242"/>
        <v>41</v>
      </c>
      <c r="AL495">
        <v>11</v>
      </c>
      <c r="AM495">
        <v>491</v>
      </c>
      <c r="AN495">
        <f t="shared" si="225"/>
        <v>0</v>
      </c>
      <c r="AO495" s="1">
        <f t="shared" si="230"/>
        <v>0</v>
      </c>
    </row>
    <row r="496" spans="6:41" x14ac:dyDescent="0.25">
      <c r="F496">
        <f t="shared" si="239"/>
        <v>41</v>
      </c>
      <c r="G496">
        <v>12</v>
      </c>
      <c r="H496">
        <v>492</v>
      </c>
      <c r="I496">
        <f t="shared" si="223"/>
        <v>0</v>
      </c>
      <c r="J496" s="1">
        <f t="shared" si="224"/>
        <v>0</v>
      </c>
      <c r="P496">
        <f t="shared" si="240"/>
        <v>41</v>
      </c>
      <c r="Q496">
        <v>12</v>
      </c>
      <c r="R496">
        <v>492</v>
      </c>
      <c r="S496">
        <f t="shared" si="226"/>
        <v>0</v>
      </c>
      <c r="T496" s="1">
        <f t="shared" si="227"/>
        <v>0</v>
      </c>
      <c r="Z496">
        <f t="shared" si="241"/>
        <v>41</v>
      </c>
      <c r="AA496">
        <v>12</v>
      </c>
      <c r="AB496">
        <v>492</v>
      </c>
      <c r="AC496">
        <f t="shared" si="228"/>
        <v>0</v>
      </c>
      <c r="AD496" s="1">
        <f t="shared" si="229"/>
        <v>0</v>
      </c>
      <c r="AK496">
        <f t="shared" si="242"/>
        <v>41</v>
      </c>
      <c r="AL496">
        <v>12</v>
      </c>
      <c r="AM496">
        <v>492</v>
      </c>
      <c r="AN496">
        <f t="shared" si="225"/>
        <v>0</v>
      </c>
      <c r="AO496" s="1">
        <f t="shared" si="230"/>
        <v>0</v>
      </c>
    </row>
    <row r="497" spans="6:41" x14ac:dyDescent="0.25">
      <c r="F497">
        <f>F496+1</f>
        <v>42</v>
      </c>
      <c r="G497">
        <v>1</v>
      </c>
      <c r="H497">
        <v>493</v>
      </c>
      <c r="I497">
        <f t="shared" si="223"/>
        <v>0</v>
      </c>
      <c r="J497" s="1">
        <f t="shared" si="224"/>
        <v>0</v>
      </c>
      <c r="P497">
        <f>P496+1</f>
        <v>42</v>
      </c>
      <c r="Q497">
        <v>1</v>
      </c>
      <c r="R497">
        <v>493</v>
      </c>
      <c r="S497">
        <f t="shared" si="226"/>
        <v>0</v>
      </c>
      <c r="T497" s="1">
        <f t="shared" si="227"/>
        <v>0</v>
      </c>
      <c r="Z497">
        <f>Z496+1</f>
        <v>42</v>
      </c>
      <c r="AA497">
        <v>1</v>
      </c>
      <c r="AB497">
        <v>493</v>
      </c>
      <c r="AC497">
        <f t="shared" si="228"/>
        <v>0</v>
      </c>
      <c r="AD497" s="1">
        <f t="shared" si="229"/>
        <v>0</v>
      </c>
      <c r="AK497">
        <f>AK496+1</f>
        <v>42</v>
      </c>
      <c r="AL497">
        <v>1</v>
      </c>
      <c r="AM497">
        <v>493</v>
      </c>
      <c r="AN497">
        <f t="shared" si="225"/>
        <v>0</v>
      </c>
      <c r="AO497" s="1">
        <f t="shared" si="230"/>
        <v>0</v>
      </c>
    </row>
    <row r="498" spans="6:41" x14ac:dyDescent="0.25">
      <c r="F498">
        <f t="shared" ref="F498:F508" si="243">F497</f>
        <v>42</v>
      </c>
      <c r="G498">
        <v>2</v>
      </c>
      <c r="H498">
        <v>494</v>
      </c>
      <c r="I498">
        <f t="shared" si="223"/>
        <v>0</v>
      </c>
      <c r="J498" s="1">
        <f t="shared" si="224"/>
        <v>0</v>
      </c>
      <c r="P498">
        <f t="shared" ref="P498:P508" si="244">P497</f>
        <v>42</v>
      </c>
      <c r="Q498">
        <v>2</v>
      </c>
      <c r="R498">
        <v>494</v>
      </c>
      <c r="S498">
        <f t="shared" si="226"/>
        <v>0</v>
      </c>
      <c r="T498" s="1">
        <f t="shared" si="227"/>
        <v>0</v>
      </c>
      <c r="Z498">
        <f t="shared" ref="Z498:Z508" si="245">Z497</f>
        <v>42</v>
      </c>
      <c r="AA498">
        <v>2</v>
      </c>
      <c r="AB498">
        <v>494</v>
      </c>
      <c r="AC498">
        <f t="shared" si="228"/>
        <v>0</v>
      </c>
      <c r="AD498" s="1">
        <f t="shared" si="229"/>
        <v>0</v>
      </c>
      <c r="AK498">
        <f t="shared" ref="AK498:AK508" si="246">AK497</f>
        <v>42</v>
      </c>
      <c r="AL498">
        <v>2</v>
      </c>
      <c r="AM498">
        <v>494</v>
      </c>
      <c r="AN498">
        <f t="shared" si="225"/>
        <v>0</v>
      </c>
      <c r="AO498" s="1">
        <f t="shared" si="230"/>
        <v>0</v>
      </c>
    </row>
    <row r="499" spans="6:41" x14ac:dyDescent="0.25">
      <c r="F499">
        <f t="shared" si="243"/>
        <v>42</v>
      </c>
      <c r="G499">
        <v>3</v>
      </c>
      <c r="H499">
        <v>495</v>
      </c>
      <c r="I499">
        <f t="shared" si="223"/>
        <v>0</v>
      </c>
      <c r="J499" s="1">
        <f t="shared" si="224"/>
        <v>0</v>
      </c>
      <c r="P499">
        <f t="shared" si="244"/>
        <v>42</v>
      </c>
      <c r="Q499">
        <v>3</v>
      </c>
      <c r="R499">
        <v>495</v>
      </c>
      <c r="S499">
        <f t="shared" si="226"/>
        <v>0</v>
      </c>
      <c r="T499" s="1">
        <f t="shared" si="227"/>
        <v>0</v>
      </c>
      <c r="Z499">
        <f t="shared" si="245"/>
        <v>42</v>
      </c>
      <c r="AA499">
        <v>3</v>
      </c>
      <c r="AB499">
        <v>495</v>
      </c>
      <c r="AC499">
        <f t="shared" si="228"/>
        <v>0</v>
      </c>
      <c r="AD499" s="1">
        <f t="shared" si="229"/>
        <v>0</v>
      </c>
      <c r="AK499">
        <f t="shared" si="246"/>
        <v>42</v>
      </c>
      <c r="AL499">
        <v>3</v>
      </c>
      <c r="AM499">
        <v>495</v>
      </c>
      <c r="AN499">
        <f t="shared" si="225"/>
        <v>0</v>
      </c>
      <c r="AO499" s="1">
        <f t="shared" si="230"/>
        <v>0</v>
      </c>
    </row>
    <row r="500" spans="6:41" x14ac:dyDescent="0.25">
      <c r="F500">
        <f t="shared" si="243"/>
        <v>42</v>
      </c>
      <c r="G500">
        <v>4</v>
      </c>
      <c r="H500">
        <v>496</v>
      </c>
      <c r="I500">
        <f t="shared" si="223"/>
        <v>0</v>
      </c>
      <c r="J500" s="1">
        <f t="shared" si="224"/>
        <v>0</v>
      </c>
      <c r="P500">
        <f t="shared" si="244"/>
        <v>42</v>
      </c>
      <c r="Q500">
        <v>4</v>
      </c>
      <c r="R500">
        <v>496</v>
      </c>
      <c r="S500">
        <f t="shared" si="226"/>
        <v>0</v>
      </c>
      <c r="T500" s="1">
        <f t="shared" si="227"/>
        <v>0</v>
      </c>
      <c r="Z500">
        <f t="shared" si="245"/>
        <v>42</v>
      </c>
      <c r="AA500">
        <v>4</v>
      </c>
      <c r="AB500">
        <v>496</v>
      </c>
      <c r="AC500">
        <f t="shared" si="228"/>
        <v>0</v>
      </c>
      <c r="AD500" s="1">
        <f t="shared" si="229"/>
        <v>0</v>
      </c>
      <c r="AK500">
        <f t="shared" si="246"/>
        <v>42</v>
      </c>
      <c r="AL500">
        <v>4</v>
      </c>
      <c r="AM500">
        <v>496</v>
      </c>
      <c r="AN500">
        <f t="shared" si="225"/>
        <v>0</v>
      </c>
      <c r="AO500" s="1">
        <f t="shared" si="230"/>
        <v>0</v>
      </c>
    </row>
    <row r="501" spans="6:41" x14ac:dyDescent="0.25">
      <c r="F501">
        <f t="shared" si="243"/>
        <v>42</v>
      </c>
      <c r="G501">
        <v>5</v>
      </c>
      <c r="H501">
        <v>497</v>
      </c>
      <c r="I501">
        <f t="shared" si="223"/>
        <v>0</v>
      </c>
      <c r="J501" s="1">
        <f t="shared" si="224"/>
        <v>0</v>
      </c>
      <c r="P501">
        <f t="shared" si="244"/>
        <v>42</v>
      </c>
      <c r="Q501">
        <v>5</v>
      </c>
      <c r="R501">
        <v>497</v>
      </c>
      <c r="S501">
        <f t="shared" si="226"/>
        <v>0</v>
      </c>
      <c r="T501" s="1">
        <f t="shared" si="227"/>
        <v>0</v>
      </c>
      <c r="Z501">
        <f t="shared" si="245"/>
        <v>42</v>
      </c>
      <c r="AA501">
        <v>5</v>
      </c>
      <c r="AB501">
        <v>497</v>
      </c>
      <c r="AC501">
        <f t="shared" si="228"/>
        <v>0</v>
      </c>
      <c r="AD501" s="1">
        <f t="shared" si="229"/>
        <v>0</v>
      </c>
      <c r="AK501">
        <f t="shared" si="246"/>
        <v>42</v>
      </c>
      <c r="AL501">
        <v>5</v>
      </c>
      <c r="AM501">
        <v>497</v>
      </c>
      <c r="AN501">
        <f t="shared" si="225"/>
        <v>0</v>
      </c>
      <c r="AO501" s="1">
        <f t="shared" si="230"/>
        <v>0</v>
      </c>
    </row>
    <row r="502" spans="6:41" x14ac:dyDescent="0.25">
      <c r="F502">
        <f t="shared" si="243"/>
        <v>42</v>
      </c>
      <c r="G502">
        <v>6</v>
      </c>
      <c r="H502">
        <v>498</v>
      </c>
      <c r="I502">
        <f t="shared" si="223"/>
        <v>0</v>
      </c>
      <c r="J502" s="1">
        <f t="shared" si="224"/>
        <v>0</v>
      </c>
      <c r="P502">
        <f t="shared" si="244"/>
        <v>42</v>
      </c>
      <c r="Q502">
        <v>6</v>
      </c>
      <c r="R502">
        <v>498</v>
      </c>
      <c r="S502">
        <f t="shared" si="226"/>
        <v>0</v>
      </c>
      <c r="T502" s="1">
        <f t="shared" si="227"/>
        <v>0</v>
      </c>
      <c r="Z502">
        <f t="shared" si="245"/>
        <v>42</v>
      </c>
      <c r="AA502">
        <v>6</v>
      </c>
      <c r="AB502">
        <v>498</v>
      </c>
      <c r="AC502">
        <f t="shared" si="228"/>
        <v>0</v>
      </c>
      <c r="AD502" s="1">
        <f t="shared" si="229"/>
        <v>0</v>
      </c>
      <c r="AK502">
        <f t="shared" si="246"/>
        <v>42</v>
      </c>
      <c r="AL502">
        <v>6</v>
      </c>
      <c r="AM502">
        <v>498</v>
      </c>
      <c r="AN502">
        <f t="shared" si="225"/>
        <v>0</v>
      </c>
      <c r="AO502" s="1">
        <f t="shared" si="230"/>
        <v>0</v>
      </c>
    </row>
    <row r="503" spans="6:41" x14ac:dyDescent="0.25">
      <c r="F503">
        <f t="shared" si="243"/>
        <v>42</v>
      </c>
      <c r="G503">
        <v>7</v>
      </c>
      <c r="H503">
        <v>499</v>
      </c>
      <c r="I503">
        <f t="shared" si="223"/>
        <v>0</v>
      </c>
      <c r="J503" s="1">
        <f t="shared" si="224"/>
        <v>0</v>
      </c>
      <c r="P503">
        <f t="shared" si="244"/>
        <v>42</v>
      </c>
      <c r="Q503">
        <v>7</v>
      </c>
      <c r="R503">
        <v>499</v>
      </c>
      <c r="S503">
        <f t="shared" si="226"/>
        <v>0</v>
      </c>
      <c r="T503" s="1">
        <f t="shared" si="227"/>
        <v>0</v>
      </c>
      <c r="Z503">
        <f t="shared" si="245"/>
        <v>42</v>
      </c>
      <c r="AA503">
        <v>7</v>
      </c>
      <c r="AB503">
        <v>499</v>
      </c>
      <c r="AC503">
        <f t="shared" si="228"/>
        <v>0</v>
      </c>
      <c r="AD503" s="1">
        <f t="shared" si="229"/>
        <v>0</v>
      </c>
      <c r="AK503">
        <f t="shared" si="246"/>
        <v>42</v>
      </c>
      <c r="AL503">
        <v>7</v>
      </c>
      <c r="AM503">
        <v>499</v>
      </c>
      <c r="AN503">
        <f t="shared" si="225"/>
        <v>0</v>
      </c>
      <c r="AO503" s="1">
        <f t="shared" si="230"/>
        <v>0</v>
      </c>
    </row>
    <row r="504" spans="6:41" x14ac:dyDescent="0.25">
      <c r="F504">
        <f t="shared" si="243"/>
        <v>42</v>
      </c>
      <c r="G504">
        <v>8</v>
      </c>
      <c r="H504">
        <v>500</v>
      </c>
      <c r="I504">
        <f t="shared" si="223"/>
        <v>0</v>
      </c>
      <c r="J504" s="1">
        <f t="shared" si="224"/>
        <v>0</v>
      </c>
      <c r="P504">
        <f t="shared" si="244"/>
        <v>42</v>
      </c>
      <c r="Q504">
        <v>8</v>
      </c>
      <c r="R504">
        <v>500</v>
      </c>
      <c r="S504">
        <f t="shared" si="226"/>
        <v>0</v>
      </c>
      <c r="T504" s="1">
        <f t="shared" si="227"/>
        <v>0</v>
      </c>
      <c r="Z504">
        <f t="shared" si="245"/>
        <v>42</v>
      </c>
      <c r="AA504">
        <v>8</v>
      </c>
      <c r="AB504">
        <v>500</v>
      </c>
      <c r="AC504">
        <f t="shared" si="228"/>
        <v>0</v>
      </c>
      <c r="AD504" s="1">
        <f t="shared" si="229"/>
        <v>0</v>
      </c>
      <c r="AK504">
        <f t="shared" si="246"/>
        <v>42</v>
      </c>
      <c r="AL504">
        <v>8</v>
      </c>
      <c r="AM504">
        <v>500</v>
      </c>
      <c r="AN504">
        <f t="shared" si="225"/>
        <v>0</v>
      </c>
      <c r="AO504" s="1">
        <f t="shared" si="230"/>
        <v>0</v>
      </c>
    </row>
    <row r="505" spans="6:41" x14ac:dyDescent="0.25">
      <c r="F505">
        <f t="shared" si="243"/>
        <v>42</v>
      </c>
      <c r="G505">
        <v>9</v>
      </c>
      <c r="H505">
        <v>501</v>
      </c>
      <c r="I505">
        <f t="shared" si="223"/>
        <v>0</v>
      </c>
      <c r="J505" s="1">
        <f t="shared" si="224"/>
        <v>0</v>
      </c>
      <c r="P505">
        <f t="shared" si="244"/>
        <v>42</v>
      </c>
      <c r="Q505">
        <v>9</v>
      </c>
      <c r="R505">
        <v>501</v>
      </c>
      <c r="S505">
        <f t="shared" si="226"/>
        <v>0</v>
      </c>
      <c r="T505" s="1">
        <f t="shared" si="227"/>
        <v>0</v>
      </c>
      <c r="Z505">
        <f t="shared" si="245"/>
        <v>42</v>
      </c>
      <c r="AA505">
        <v>9</v>
      </c>
      <c r="AB505">
        <v>501</v>
      </c>
      <c r="AC505">
        <f t="shared" si="228"/>
        <v>0</v>
      </c>
      <c r="AD505" s="1">
        <f t="shared" si="229"/>
        <v>0</v>
      </c>
      <c r="AK505">
        <f t="shared" si="246"/>
        <v>42</v>
      </c>
      <c r="AL505">
        <v>9</v>
      </c>
      <c r="AM505">
        <v>501</v>
      </c>
      <c r="AN505">
        <f t="shared" si="225"/>
        <v>0</v>
      </c>
      <c r="AO505" s="1">
        <f t="shared" si="230"/>
        <v>0</v>
      </c>
    </row>
    <row r="506" spans="6:41" x14ac:dyDescent="0.25">
      <c r="F506">
        <f t="shared" si="243"/>
        <v>42</v>
      </c>
      <c r="G506">
        <v>10</v>
      </c>
      <c r="H506">
        <v>502</v>
      </c>
      <c r="I506">
        <f t="shared" si="223"/>
        <v>0</v>
      </c>
      <c r="J506" s="1">
        <f t="shared" si="224"/>
        <v>0</v>
      </c>
      <c r="P506">
        <f t="shared" si="244"/>
        <v>42</v>
      </c>
      <c r="Q506">
        <v>10</v>
      </c>
      <c r="R506">
        <v>502</v>
      </c>
      <c r="S506">
        <f t="shared" si="226"/>
        <v>0</v>
      </c>
      <c r="T506" s="1">
        <f t="shared" si="227"/>
        <v>0</v>
      </c>
      <c r="Z506">
        <f t="shared" si="245"/>
        <v>42</v>
      </c>
      <c r="AA506">
        <v>10</v>
      </c>
      <c r="AB506">
        <v>502</v>
      </c>
      <c r="AC506">
        <f t="shared" si="228"/>
        <v>0</v>
      </c>
      <c r="AD506" s="1">
        <f t="shared" si="229"/>
        <v>0</v>
      </c>
      <c r="AK506">
        <f t="shared" si="246"/>
        <v>42</v>
      </c>
      <c r="AL506">
        <v>10</v>
      </c>
      <c r="AM506">
        <v>502</v>
      </c>
      <c r="AN506">
        <f t="shared" si="225"/>
        <v>0</v>
      </c>
      <c r="AO506" s="1">
        <f t="shared" si="230"/>
        <v>0</v>
      </c>
    </row>
    <row r="507" spans="6:41" x14ac:dyDescent="0.25">
      <c r="F507">
        <f t="shared" si="243"/>
        <v>42</v>
      </c>
      <c r="G507">
        <v>11</v>
      </c>
      <c r="H507">
        <v>503</v>
      </c>
      <c r="I507">
        <f t="shared" si="223"/>
        <v>0</v>
      </c>
      <c r="J507" s="1">
        <f t="shared" si="224"/>
        <v>0</v>
      </c>
      <c r="P507">
        <f t="shared" si="244"/>
        <v>42</v>
      </c>
      <c r="Q507">
        <v>11</v>
      </c>
      <c r="R507">
        <v>503</v>
      </c>
      <c r="S507">
        <f t="shared" si="226"/>
        <v>0</v>
      </c>
      <c r="T507" s="1">
        <f t="shared" si="227"/>
        <v>0</v>
      </c>
      <c r="Z507">
        <f t="shared" si="245"/>
        <v>42</v>
      </c>
      <c r="AA507">
        <v>11</v>
      </c>
      <c r="AB507">
        <v>503</v>
      </c>
      <c r="AC507">
        <f t="shared" si="228"/>
        <v>0</v>
      </c>
      <c r="AD507" s="1">
        <f t="shared" si="229"/>
        <v>0</v>
      </c>
      <c r="AK507">
        <f t="shared" si="246"/>
        <v>42</v>
      </c>
      <c r="AL507">
        <v>11</v>
      </c>
      <c r="AM507">
        <v>503</v>
      </c>
      <c r="AN507">
        <f t="shared" si="225"/>
        <v>0</v>
      </c>
      <c r="AO507" s="1">
        <f t="shared" si="230"/>
        <v>0</v>
      </c>
    </row>
    <row r="508" spans="6:41" x14ac:dyDescent="0.25">
      <c r="F508">
        <f t="shared" si="243"/>
        <v>42</v>
      </c>
      <c r="G508">
        <v>12</v>
      </c>
      <c r="H508">
        <v>504</v>
      </c>
      <c r="I508">
        <f t="shared" si="223"/>
        <v>0</v>
      </c>
      <c r="J508" s="1">
        <f t="shared" si="224"/>
        <v>0</v>
      </c>
      <c r="P508">
        <f t="shared" si="244"/>
        <v>42</v>
      </c>
      <c r="Q508">
        <v>12</v>
      </c>
      <c r="R508">
        <v>504</v>
      </c>
      <c r="S508">
        <f t="shared" si="226"/>
        <v>0</v>
      </c>
      <c r="T508" s="1">
        <f t="shared" si="227"/>
        <v>0</v>
      </c>
      <c r="Z508">
        <f t="shared" si="245"/>
        <v>42</v>
      </c>
      <c r="AA508">
        <v>12</v>
      </c>
      <c r="AB508">
        <v>504</v>
      </c>
      <c r="AC508">
        <f t="shared" si="228"/>
        <v>0</v>
      </c>
      <c r="AD508" s="1">
        <f t="shared" si="229"/>
        <v>0</v>
      </c>
      <c r="AK508">
        <f t="shared" si="246"/>
        <v>42</v>
      </c>
      <c r="AL508">
        <v>12</v>
      </c>
      <c r="AM508">
        <v>504</v>
      </c>
      <c r="AN508">
        <f t="shared" si="225"/>
        <v>0</v>
      </c>
      <c r="AO508" s="1">
        <f t="shared" si="230"/>
        <v>0</v>
      </c>
    </row>
    <row r="509" spans="6:41" x14ac:dyDescent="0.25">
      <c r="F509">
        <f>F508+1</f>
        <v>43</v>
      </c>
      <c r="G509">
        <v>1</v>
      </c>
      <c r="H509">
        <v>505</v>
      </c>
      <c r="I509">
        <f t="shared" si="223"/>
        <v>0</v>
      </c>
      <c r="J509" s="1">
        <f t="shared" si="224"/>
        <v>0</v>
      </c>
      <c r="P509">
        <f>P508+1</f>
        <v>43</v>
      </c>
      <c r="Q509">
        <v>1</v>
      </c>
      <c r="R509">
        <v>505</v>
      </c>
      <c r="S509">
        <f t="shared" si="226"/>
        <v>0</v>
      </c>
      <c r="T509" s="1">
        <f t="shared" si="227"/>
        <v>0</v>
      </c>
      <c r="Z509">
        <f>Z508+1</f>
        <v>43</v>
      </c>
      <c r="AA509">
        <v>1</v>
      </c>
      <c r="AB509">
        <v>505</v>
      </c>
      <c r="AC509">
        <f t="shared" si="228"/>
        <v>0</v>
      </c>
      <c r="AD509" s="1">
        <f t="shared" si="229"/>
        <v>0</v>
      </c>
      <c r="AK509">
        <f>AK508+1</f>
        <v>43</v>
      </c>
      <c r="AL509">
        <v>1</v>
      </c>
      <c r="AM509">
        <v>505</v>
      </c>
      <c r="AN509">
        <f t="shared" si="225"/>
        <v>0</v>
      </c>
      <c r="AO509" s="1">
        <f t="shared" si="230"/>
        <v>0</v>
      </c>
    </row>
    <row r="510" spans="6:41" x14ac:dyDescent="0.25">
      <c r="F510">
        <f t="shared" ref="F510:F520" si="247">F509</f>
        <v>43</v>
      </c>
      <c r="G510">
        <v>2</v>
      </c>
      <c r="H510">
        <v>506</v>
      </c>
      <c r="I510">
        <f t="shared" si="223"/>
        <v>0</v>
      </c>
      <c r="J510" s="1">
        <f t="shared" si="224"/>
        <v>0</v>
      </c>
      <c r="P510">
        <f t="shared" ref="P510:P520" si="248">P509</f>
        <v>43</v>
      </c>
      <c r="Q510">
        <v>2</v>
      </c>
      <c r="R510">
        <v>506</v>
      </c>
      <c r="S510">
        <f t="shared" si="226"/>
        <v>0</v>
      </c>
      <c r="T510" s="1">
        <f t="shared" si="227"/>
        <v>0</v>
      </c>
      <c r="Z510">
        <f t="shared" ref="Z510:Z520" si="249">Z509</f>
        <v>43</v>
      </c>
      <c r="AA510">
        <v>2</v>
      </c>
      <c r="AB510">
        <v>506</v>
      </c>
      <c r="AC510">
        <f t="shared" si="228"/>
        <v>0</v>
      </c>
      <c r="AD510" s="1">
        <f t="shared" si="229"/>
        <v>0</v>
      </c>
      <c r="AK510">
        <f t="shared" ref="AK510:AK520" si="250">AK509</f>
        <v>43</v>
      </c>
      <c r="AL510">
        <v>2</v>
      </c>
      <c r="AM510">
        <v>506</v>
      </c>
      <c r="AN510">
        <f t="shared" si="225"/>
        <v>0</v>
      </c>
      <c r="AO510" s="1">
        <f t="shared" si="230"/>
        <v>0</v>
      </c>
    </row>
    <row r="511" spans="6:41" x14ac:dyDescent="0.25">
      <c r="F511">
        <f t="shared" si="247"/>
        <v>43</v>
      </c>
      <c r="G511">
        <v>3</v>
      </c>
      <c r="H511">
        <v>507</v>
      </c>
      <c r="I511">
        <f t="shared" si="223"/>
        <v>0</v>
      </c>
      <c r="J511" s="1">
        <f t="shared" si="224"/>
        <v>0</v>
      </c>
      <c r="P511">
        <f t="shared" si="248"/>
        <v>43</v>
      </c>
      <c r="Q511">
        <v>3</v>
      </c>
      <c r="R511">
        <v>507</v>
      </c>
      <c r="S511">
        <f t="shared" si="226"/>
        <v>0</v>
      </c>
      <c r="T511" s="1">
        <f t="shared" si="227"/>
        <v>0</v>
      </c>
      <c r="Z511">
        <f t="shared" si="249"/>
        <v>43</v>
      </c>
      <c r="AA511">
        <v>3</v>
      </c>
      <c r="AB511">
        <v>507</v>
      </c>
      <c r="AC511">
        <f t="shared" si="228"/>
        <v>0</v>
      </c>
      <c r="AD511" s="1">
        <f t="shared" si="229"/>
        <v>0</v>
      </c>
      <c r="AK511">
        <f t="shared" si="250"/>
        <v>43</v>
      </c>
      <c r="AL511">
        <v>3</v>
      </c>
      <c r="AM511">
        <v>507</v>
      </c>
      <c r="AN511">
        <f t="shared" si="225"/>
        <v>0</v>
      </c>
      <c r="AO511" s="1">
        <f t="shared" si="230"/>
        <v>0</v>
      </c>
    </row>
    <row r="512" spans="6:41" x14ac:dyDescent="0.25">
      <c r="F512">
        <f t="shared" si="247"/>
        <v>43</v>
      </c>
      <c r="G512">
        <v>4</v>
      </c>
      <c r="H512">
        <v>508</v>
      </c>
      <c r="I512">
        <f t="shared" si="223"/>
        <v>0</v>
      </c>
      <c r="J512" s="1">
        <f t="shared" si="224"/>
        <v>0</v>
      </c>
      <c r="P512">
        <f t="shared" si="248"/>
        <v>43</v>
      </c>
      <c r="Q512">
        <v>4</v>
      </c>
      <c r="R512">
        <v>508</v>
      </c>
      <c r="S512">
        <f t="shared" si="226"/>
        <v>0</v>
      </c>
      <c r="T512" s="1">
        <f t="shared" si="227"/>
        <v>0</v>
      </c>
      <c r="Z512">
        <f t="shared" si="249"/>
        <v>43</v>
      </c>
      <c r="AA512">
        <v>4</v>
      </c>
      <c r="AB512">
        <v>508</v>
      </c>
      <c r="AC512">
        <f t="shared" si="228"/>
        <v>0</v>
      </c>
      <c r="AD512" s="1">
        <f t="shared" si="229"/>
        <v>0</v>
      </c>
      <c r="AK512">
        <f t="shared" si="250"/>
        <v>43</v>
      </c>
      <c r="AL512">
        <v>4</v>
      </c>
      <c r="AM512">
        <v>508</v>
      </c>
      <c r="AN512">
        <f t="shared" si="225"/>
        <v>0</v>
      </c>
      <c r="AO512" s="1">
        <f t="shared" si="230"/>
        <v>0</v>
      </c>
    </row>
    <row r="513" spans="6:41" x14ac:dyDescent="0.25">
      <c r="F513">
        <f t="shared" si="247"/>
        <v>43</v>
      </c>
      <c r="G513">
        <v>5</v>
      </c>
      <c r="H513">
        <v>509</v>
      </c>
      <c r="I513">
        <f t="shared" si="223"/>
        <v>0</v>
      </c>
      <c r="J513" s="1">
        <f t="shared" si="224"/>
        <v>0</v>
      </c>
      <c r="P513">
        <f t="shared" si="248"/>
        <v>43</v>
      </c>
      <c r="Q513">
        <v>5</v>
      </c>
      <c r="R513">
        <v>509</v>
      </c>
      <c r="S513">
        <f t="shared" si="226"/>
        <v>0</v>
      </c>
      <c r="T513" s="1">
        <f t="shared" si="227"/>
        <v>0</v>
      </c>
      <c r="Z513">
        <f t="shared" si="249"/>
        <v>43</v>
      </c>
      <c r="AA513">
        <v>5</v>
      </c>
      <c r="AB513">
        <v>509</v>
      </c>
      <c r="AC513">
        <f t="shared" si="228"/>
        <v>0</v>
      </c>
      <c r="AD513" s="1">
        <f t="shared" si="229"/>
        <v>0</v>
      </c>
      <c r="AK513">
        <f t="shared" si="250"/>
        <v>43</v>
      </c>
      <c r="AL513">
        <v>5</v>
      </c>
      <c r="AM513">
        <v>509</v>
      </c>
      <c r="AN513">
        <f t="shared" si="225"/>
        <v>0</v>
      </c>
      <c r="AO513" s="1">
        <f t="shared" si="230"/>
        <v>0</v>
      </c>
    </row>
    <row r="514" spans="6:41" x14ac:dyDescent="0.25">
      <c r="F514">
        <f t="shared" si="247"/>
        <v>43</v>
      </c>
      <c r="G514">
        <v>6</v>
      </c>
      <c r="H514">
        <v>510</v>
      </c>
      <c r="I514">
        <f t="shared" si="223"/>
        <v>0</v>
      </c>
      <c r="J514" s="1">
        <f t="shared" si="224"/>
        <v>0</v>
      </c>
      <c r="P514">
        <f t="shared" si="248"/>
        <v>43</v>
      </c>
      <c r="Q514">
        <v>6</v>
      </c>
      <c r="R514">
        <v>510</v>
      </c>
      <c r="S514">
        <f t="shared" si="226"/>
        <v>0</v>
      </c>
      <c r="T514" s="1">
        <f t="shared" si="227"/>
        <v>0</v>
      </c>
      <c r="Z514">
        <f t="shared" si="249"/>
        <v>43</v>
      </c>
      <c r="AA514">
        <v>6</v>
      </c>
      <c r="AB514">
        <v>510</v>
      </c>
      <c r="AC514">
        <f t="shared" si="228"/>
        <v>0</v>
      </c>
      <c r="AD514" s="1">
        <f t="shared" si="229"/>
        <v>0</v>
      </c>
      <c r="AK514">
        <f t="shared" si="250"/>
        <v>43</v>
      </c>
      <c r="AL514">
        <v>6</v>
      </c>
      <c r="AM514">
        <v>510</v>
      </c>
      <c r="AN514">
        <f t="shared" si="225"/>
        <v>0</v>
      </c>
      <c r="AO514" s="1">
        <f t="shared" si="230"/>
        <v>0</v>
      </c>
    </row>
    <row r="515" spans="6:41" x14ac:dyDescent="0.25">
      <c r="F515">
        <f t="shared" si="247"/>
        <v>43</v>
      </c>
      <c r="G515">
        <v>7</v>
      </c>
      <c r="H515">
        <v>511</v>
      </c>
      <c r="I515">
        <f t="shared" si="223"/>
        <v>0</v>
      </c>
      <c r="J515" s="1">
        <f t="shared" si="224"/>
        <v>0</v>
      </c>
      <c r="P515">
        <f t="shared" si="248"/>
        <v>43</v>
      </c>
      <c r="Q515">
        <v>7</v>
      </c>
      <c r="R515">
        <v>511</v>
      </c>
      <c r="S515">
        <f t="shared" si="226"/>
        <v>0</v>
      </c>
      <c r="T515" s="1">
        <f t="shared" si="227"/>
        <v>0</v>
      </c>
      <c r="Z515">
        <f t="shared" si="249"/>
        <v>43</v>
      </c>
      <c r="AA515">
        <v>7</v>
      </c>
      <c r="AB515">
        <v>511</v>
      </c>
      <c r="AC515">
        <f t="shared" si="228"/>
        <v>0</v>
      </c>
      <c r="AD515" s="1">
        <f t="shared" si="229"/>
        <v>0</v>
      </c>
      <c r="AK515">
        <f t="shared" si="250"/>
        <v>43</v>
      </c>
      <c r="AL515">
        <v>7</v>
      </c>
      <c r="AM515">
        <v>511</v>
      </c>
      <c r="AN515">
        <f t="shared" si="225"/>
        <v>0</v>
      </c>
      <c r="AO515" s="1">
        <f t="shared" si="230"/>
        <v>0</v>
      </c>
    </row>
    <row r="516" spans="6:41" x14ac:dyDescent="0.25">
      <c r="F516">
        <f t="shared" si="247"/>
        <v>43</v>
      </c>
      <c r="G516">
        <v>8</v>
      </c>
      <c r="H516">
        <v>512</v>
      </c>
      <c r="I516">
        <f t="shared" si="223"/>
        <v>0</v>
      </c>
      <c r="J516" s="1">
        <f t="shared" si="224"/>
        <v>0</v>
      </c>
      <c r="P516">
        <f t="shared" si="248"/>
        <v>43</v>
      </c>
      <c r="Q516">
        <v>8</v>
      </c>
      <c r="R516">
        <v>512</v>
      </c>
      <c r="S516">
        <f t="shared" si="226"/>
        <v>0</v>
      </c>
      <c r="T516" s="1">
        <f t="shared" si="227"/>
        <v>0</v>
      </c>
      <c r="Z516">
        <f t="shared" si="249"/>
        <v>43</v>
      </c>
      <c r="AA516">
        <v>8</v>
      </c>
      <c r="AB516">
        <v>512</v>
      </c>
      <c r="AC516">
        <f t="shared" si="228"/>
        <v>0</v>
      </c>
      <c r="AD516" s="1">
        <f t="shared" si="229"/>
        <v>0</v>
      </c>
      <c r="AK516">
        <f t="shared" si="250"/>
        <v>43</v>
      </c>
      <c r="AL516">
        <v>8</v>
      </c>
      <c r="AM516">
        <v>512</v>
      </c>
      <c r="AN516">
        <f t="shared" si="225"/>
        <v>0</v>
      </c>
      <c r="AO516" s="1">
        <f t="shared" si="230"/>
        <v>0</v>
      </c>
    </row>
    <row r="517" spans="6:41" x14ac:dyDescent="0.25">
      <c r="F517">
        <f t="shared" si="247"/>
        <v>43</v>
      </c>
      <c r="G517">
        <v>9</v>
      </c>
      <c r="H517">
        <v>513</v>
      </c>
      <c r="I517">
        <f t="shared" ref="I517:I580" si="251">IF($C$8&gt;F517,$C$6,IF($C$8=F517,$C$6,0))</f>
        <v>0</v>
      </c>
      <c r="J517" s="1">
        <f t="shared" ref="J517:J580" si="252">I517*(1+$C$12)^($C$9-H517)</f>
        <v>0</v>
      </c>
      <c r="P517">
        <f t="shared" si="248"/>
        <v>43</v>
      </c>
      <c r="Q517">
        <v>9</v>
      </c>
      <c r="R517">
        <v>513</v>
      </c>
      <c r="S517">
        <f t="shared" si="226"/>
        <v>0</v>
      </c>
      <c r="T517" s="1">
        <f t="shared" si="227"/>
        <v>0</v>
      </c>
      <c r="Z517">
        <f t="shared" si="249"/>
        <v>43</v>
      </c>
      <c r="AA517">
        <v>9</v>
      </c>
      <c r="AB517">
        <v>513</v>
      </c>
      <c r="AC517">
        <f t="shared" si="228"/>
        <v>0</v>
      </c>
      <c r="AD517" s="1">
        <f t="shared" si="229"/>
        <v>0</v>
      </c>
      <c r="AK517">
        <f t="shared" si="250"/>
        <v>43</v>
      </c>
      <c r="AL517">
        <v>9</v>
      </c>
      <c r="AM517">
        <v>513</v>
      </c>
      <c r="AN517">
        <f t="shared" ref="AN517:AN580" si="253">IF($C$8&gt;AK517,$C$6,IF($C$8=AK517,$C$6,0))</f>
        <v>0</v>
      </c>
      <c r="AO517" s="1">
        <f t="shared" si="230"/>
        <v>0</v>
      </c>
    </row>
    <row r="518" spans="6:41" x14ac:dyDescent="0.25">
      <c r="F518">
        <f t="shared" si="247"/>
        <v>43</v>
      </c>
      <c r="G518">
        <v>10</v>
      </c>
      <c r="H518">
        <v>514</v>
      </c>
      <c r="I518">
        <f t="shared" si="251"/>
        <v>0</v>
      </c>
      <c r="J518" s="1">
        <f t="shared" si="252"/>
        <v>0</v>
      </c>
      <c r="P518">
        <f t="shared" si="248"/>
        <v>43</v>
      </c>
      <c r="Q518">
        <v>10</v>
      </c>
      <c r="R518">
        <v>514</v>
      </c>
      <c r="S518">
        <f t="shared" ref="S518:S581" si="254">IF($C$8&gt;P518,$C$18,IF($C$8=P518,$C$18,0))</f>
        <v>0</v>
      </c>
      <c r="T518" s="1">
        <f t="shared" ref="T518:T581" si="255">S518*(1+$C$23)^($C$9-R518)</f>
        <v>0</v>
      </c>
      <c r="Z518">
        <f t="shared" si="249"/>
        <v>43</v>
      </c>
      <c r="AA518">
        <v>10</v>
      </c>
      <c r="AB518">
        <v>514</v>
      </c>
      <c r="AC518">
        <f t="shared" ref="AC518:AC581" si="256">IF($C$8&gt;Z518,$C$19,IF($C$8=Z518,$C$19,0))</f>
        <v>0</v>
      </c>
      <c r="AD518" s="1">
        <f t="shared" ref="AD518:AD581" si="257">AC518*(1+$C$23)^($C$9-AB518)</f>
        <v>0</v>
      </c>
      <c r="AK518">
        <f t="shared" si="250"/>
        <v>43</v>
      </c>
      <c r="AL518">
        <v>10</v>
      </c>
      <c r="AM518">
        <v>514</v>
      </c>
      <c r="AN518">
        <f t="shared" si="253"/>
        <v>0</v>
      </c>
      <c r="AO518" s="1">
        <f t="shared" ref="AO518:AO581" si="258">AN518*(1+$C$23)^($C$9-AM518)</f>
        <v>0</v>
      </c>
    </row>
    <row r="519" spans="6:41" x14ac:dyDescent="0.25">
      <c r="F519">
        <f t="shared" si="247"/>
        <v>43</v>
      </c>
      <c r="G519">
        <v>11</v>
      </c>
      <c r="H519">
        <v>515</v>
      </c>
      <c r="I519">
        <f t="shared" si="251"/>
        <v>0</v>
      </c>
      <c r="J519" s="1">
        <f t="shared" si="252"/>
        <v>0</v>
      </c>
      <c r="P519">
        <f t="shared" si="248"/>
        <v>43</v>
      </c>
      <c r="Q519">
        <v>11</v>
      </c>
      <c r="R519">
        <v>515</v>
      </c>
      <c r="S519">
        <f t="shared" si="254"/>
        <v>0</v>
      </c>
      <c r="T519" s="1">
        <f t="shared" si="255"/>
        <v>0</v>
      </c>
      <c r="Z519">
        <f t="shared" si="249"/>
        <v>43</v>
      </c>
      <c r="AA519">
        <v>11</v>
      </c>
      <c r="AB519">
        <v>515</v>
      </c>
      <c r="AC519">
        <f t="shared" si="256"/>
        <v>0</v>
      </c>
      <c r="AD519" s="1">
        <f t="shared" si="257"/>
        <v>0</v>
      </c>
      <c r="AK519">
        <f t="shared" si="250"/>
        <v>43</v>
      </c>
      <c r="AL519">
        <v>11</v>
      </c>
      <c r="AM519">
        <v>515</v>
      </c>
      <c r="AN519">
        <f t="shared" si="253"/>
        <v>0</v>
      </c>
      <c r="AO519" s="1">
        <f t="shared" si="258"/>
        <v>0</v>
      </c>
    </row>
    <row r="520" spans="6:41" x14ac:dyDescent="0.25">
      <c r="F520">
        <f t="shared" si="247"/>
        <v>43</v>
      </c>
      <c r="G520">
        <v>12</v>
      </c>
      <c r="H520">
        <v>516</v>
      </c>
      <c r="I520">
        <f t="shared" si="251"/>
        <v>0</v>
      </c>
      <c r="J520" s="1">
        <f t="shared" si="252"/>
        <v>0</v>
      </c>
      <c r="P520">
        <f t="shared" si="248"/>
        <v>43</v>
      </c>
      <c r="Q520">
        <v>12</v>
      </c>
      <c r="R520">
        <v>516</v>
      </c>
      <c r="S520">
        <f t="shared" si="254"/>
        <v>0</v>
      </c>
      <c r="T520" s="1">
        <f t="shared" si="255"/>
        <v>0</v>
      </c>
      <c r="Z520">
        <f t="shared" si="249"/>
        <v>43</v>
      </c>
      <c r="AA520">
        <v>12</v>
      </c>
      <c r="AB520">
        <v>516</v>
      </c>
      <c r="AC520">
        <f t="shared" si="256"/>
        <v>0</v>
      </c>
      <c r="AD520" s="1">
        <f t="shared" si="257"/>
        <v>0</v>
      </c>
      <c r="AK520">
        <f t="shared" si="250"/>
        <v>43</v>
      </c>
      <c r="AL520">
        <v>12</v>
      </c>
      <c r="AM520">
        <v>516</v>
      </c>
      <c r="AN520">
        <f t="shared" si="253"/>
        <v>0</v>
      </c>
      <c r="AO520" s="1">
        <f t="shared" si="258"/>
        <v>0</v>
      </c>
    </row>
    <row r="521" spans="6:41" x14ac:dyDescent="0.25">
      <c r="F521">
        <f>F520+1</f>
        <v>44</v>
      </c>
      <c r="G521">
        <v>1</v>
      </c>
      <c r="H521">
        <v>517</v>
      </c>
      <c r="I521">
        <f t="shared" si="251"/>
        <v>0</v>
      </c>
      <c r="J521" s="1">
        <f t="shared" si="252"/>
        <v>0</v>
      </c>
      <c r="P521">
        <f>P520+1</f>
        <v>44</v>
      </c>
      <c r="Q521">
        <v>1</v>
      </c>
      <c r="R521">
        <v>517</v>
      </c>
      <c r="S521">
        <f t="shared" si="254"/>
        <v>0</v>
      </c>
      <c r="T521" s="1">
        <f t="shared" si="255"/>
        <v>0</v>
      </c>
      <c r="Z521">
        <f>Z520+1</f>
        <v>44</v>
      </c>
      <c r="AA521">
        <v>1</v>
      </c>
      <c r="AB521">
        <v>517</v>
      </c>
      <c r="AC521">
        <f t="shared" si="256"/>
        <v>0</v>
      </c>
      <c r="AD521" s="1">
        <f t="shared" si="257"/>
        <v>0</v>
      </c>
      <c r="AK521">
        <f>AK520+1</f>
        <v>44</v>
      </c>
      <c r="AL521">
        <v>1</v>
      </c>
      <c r="AM521">
        <v>517</v>
      </c>
      <c r="AN521">
        <f t="shared" si="253"/>
        <v>0</v>
      </c>
      <c r="AO521" s="1">
        <f t="shared" si="258"/>
        <v>0</v>
      </c>
    </row>
    <row r="522" spans="6:41" x14ac:dyDescent="0.25">
      <c r="F522">
        <f t="shared" ref="F522:F532" si="259">F521</f>
        <v>44</v>
      </c>
      <c r="G522">
        <v>2</v>
      </c>
      <c r="H522">
        <v>518</v>
      </c>
      <c r="I522">
        <f t="shared" si="251"/>
        <v>0</v>
      </c>
      <c r="J522" s="1">
        <f t="shared" si="252"/>
        <v>0</v>
      </c>
      <c r="P522">
        <f t="shared" ref="P522:P532" si="260">P521</f>
        <v>44</v>
      </c>
      <c r="Q522">
        <v>2</v>
      </c>
      <c r="R522">
        <v>518</v>
      </c>
      <c r="S522">
        <f t="shared" si="254"/>
        <v>0</v>
      </c>
      <c r="T522" s="1">
        <f t="shared" si="255"/>
        <v>0</v>
      </c>
      <c r="Z522">
        <f t="shared" ref="Z522:Z532" si="261">Z521</f>
        <v>44</v>
      </c>
      <c r="AA522">
        <v>2</v>
      </c>
      <c r="AB522">
        <v>518</v>
      </c>
      <c r="AC522">
        <f t="shared" si="256"/>
        <v>0</v>
      </c>
      <c r="AD522" s="1">
        <f t="shared" si="257"/>
        <v>0</v>
      </c>
      <c r="AK522">
        <f t="shared" ref="AK522:AK532" si="262">AK521</f>
        <v>44</v>
      </c>
      <c r="AL522">
        <v>2</v>
      </c>
      <c r="AM522">
        <v>518</v>
      </c>
      <c r="AN522">
        <f t="shared" si="253"/>
        <v>0</v>
      </c>
      <c r="AO522" s="1">
        <f t="shared" si="258"/>
        <v>0</v>
      </c>
    </row>
    <row r="523" spans="6:41" x14ac:dyDescent="0.25">
      <c r="F523">
        <f t="shared" si="259"/>
        <v>44</v>
      </c>
      <c r="G523">
        <v>3</v>
      </c>
      <c r="H523">
        <v>519</v>
      </c>
      <c r="I523">
        <f t="shared" si="251"/>
        <v>0</v>
      </c>
      <c r="J523" s="1">
        <f t="shared" si="252"/>
        <v>0</v>
      </c>
      <c r="P523">
        <f t="shared" si="260"/>
        <v>44</v>
      </c>
      <c r="Q523">
        <v>3</v>
      </c>
      <c r="R523">
        <v>519</v>
      </c>
      <c r="S523">
        <f t="shared" si="254"/>
        <v>0</v>
      </c>
      <c r="T523" s="1">
        <f t="shared" si="255"/>
        <v>0</v>
      </c>
      <c r="Z523">
        <f t="shared" si="261"/>
        <v>44</v>
      </c>
      <c r="AA523">
        <v>3</v>
      </c>
      <c r="AB523">
        <v>519</v>
      </c>
      <c r="AC523">
        <f t="shared" si="256"/>
        <v>0</v>
      </c>
      <c r="AD523" s="1">
        <f t="shared" si="257"/>
        <v>0</v>
      </c>
      <c r="AK523">
        <f t="shared" si="262"/>
        <v>44</v>
      </c>
      <c r="AL523">
        <v>3</v>
      </c>
      <c r="AM523">
        <v>519</v>
      </c>
      <c r="AN523">
        <f t="shared" si="253"/>
        <v>0</v>
      </c>
      <c r="AO523" s="1">
        <f t="shared" si="258"/>
        <v>0</v>
      </c>
    </row>
    <row r="524" spans="6:41" x14ac:dyDescent="0.25">
      <c r="F524">
        <f t="shared" si="259"/>
        <v>44</v>
      </c>
      <c r="G524">
        <v>4</v>
      </c>
      <c r="H524">
        <v>520</v>
      </c>
      <c r="I524">
        <f t="shared" si="251"/>
        <v>0</v>
      </c>
      <c r="J524" s="1">
        <f t="shared" si="252"/>
        <v>0</v>
      </c>
      <c r="P524">
        <f t="shared" si="260"/>
        <v>44</v>
      </c>
      <c r="Q524">
        <v>4</v>
      </c>
      <c r="R524">
        <v>520</v>
      </c>
      <c r="S524">
        <f t="shared" si="254"/>
        <v>0</v>
      </c>
      <c r="T524" s="1">
        <f t="shared" si="255"/>
        <v>0</v>
      </c>
      <c r="Z524">
        <f t="shared" si="261"/>
        <v>44</v>
      </c>
      <c r="AA524">
        <v>4</v>
      </c>
      <c r="AB524">
        <v>520</v>
      </c>
      <c r="AC524">
        <f t="shared" si="256"/>
        <v>0</v>
      </c>
      <c r="AD524" s="1">
        <f t="shared" si="257"/>
        <v>0</v>
      </c>
      <c r="AK524">
        <f t="shared" si="262"/>
        <v>44</v>
      </c>
      <c r="AL524">
        <v>4</v>
      </c>
      <c r="AM524">
        <v>520</v>
      </c>
      <c r="AN524">
        <f t="shared" si="253"/>
        <v>0</v>
      </c>
      <c r="AO524" s="1">
        <f t="shared" si="258"/>
        <v>0</v>
      </c>
    </row>
    <row r="525" spans="6:41" x14ac:dyDescent="0.25">
      <c r="F525">
        <f t="shared" si="259"/>
        <v>44</v>
      </c>
      <c r="G525">
        <v>5</v>
      </c>
      <c r="H525">
        <v>521</v>
      </c>
      <c r="I525">
        <f t="shared" si="251"/>
        <v>0</v>
      </c>
      <c r="J525" s="1">
        <f t="shared" si="252"/>
        <v>0</v>
      </c>
      <c r="P525">
        <f t="shared" si="260"/>
        <v>44</v>
      </c>
      <c r="Q525">
        <v>5</v>
      </c>
      <c r="R525">
        <v>521</v>
      </c>
      <c r="S525">
        <f t="shared" si="254"/>
        <v>0</v>
      </c>
      <c r="T525" s="1">
        <f t="shared" si="255"/>
        <v>0</v>
      </c>
      <c r="Z525">
        <f t="shared" si="261"/>
        <v>44</v>
      </c>
      <c r="AA525">
        <v>5</v>
      </c>
      <c r="AB525">
        <v>521</v>
      </c>
      <c r="AC525">
        <f t="shared" si="256"/>
        <v>0</v>
      </c>
      <c r="AD525" s="1">
        <f t="shared" si="257"/>
        <v>0</v>
      </c>
      <c r="AK525">
        <f t="shared" si="262"/>
        <v>44</v>
      </c>
      <c r="AL525">
        <v>5</v>
      </c>
      <c r="AM525">
        <v>521</v>
      </c>
      <c r="AN525">
        <f t="shared" si="253"/>
        <v>0</v>
      </c>
      <c r="AO525" s="1">
        <f t="shared" si="258"/>
        <v>0</v>
      </c>
    </row>
    <row r="526" spans="6:41" x14ac:dyDescent="0.25">
      <c r="F526">
        <f t="shared" si="259"/>
        <v>44</v>
      </c>
      <c r="G526">
        <v>6</v>
      </c>
      <c r="H526">
        <v>522</v>
      </c>
      <c r="I526">
        <f t="shared" si="251"/>
        <v>0</v>
      </c>
      <c r="J526" s="1">
        <f t="shared" si="252"/>
        <v>0</v>
      </c>
      <c r="P526">
        <f t="shared" si="260"/>
        <v>44</v>
      </c>
      <c r="Q526">
        <v>6</v>
      </c>
      <c r="R526">
        <v>522</v>
      </c>
      <c r="S526">
        <f t="shared" si="254"/>
        <v>0</v>
      </c>
      <c r="T526" s="1">
        <f t="shared" si="255"/>
        <v>0</v>
      </c>
      <c r="Z526">
        <f t="shared" si="261"/>
        <v>44</v>
      </c>
      <c r="AA526">
        <v>6</v>
      </c>
      <c r="AB526">
        <v>522</v>
      </c>
      <c r="AC526">
        <f t="shared" si="256"/>
        <v>0</v>
      </c>
      <c r="AD526" s="1">
        <f t="shared" si="257"/>
        <v>0</v>
      </c>
      <c r="AK526">
        <f t="shared" si="262"/>
        <v>44</v>
      </c>
      <c r="AL526">
        <v>6</v>
      </c>
      <c r="AM526">
        <v>522</v>
      </c>
      <c r="AN526">
        <f t="shared" si="253"/>
        <v>0</v>
      </c>
      <c r="AO526" s="1">
        <f t="shared" si="258"/>
        <v>0</v>
      </c>
    </row>
    <row r="527" spans="6:41" x14ac:dyDescent="0.25">
      <c r="F527">
        <f t="shared" si="259"/>
        <v>44</v>
      </c>
      <c r="G527">
        <v>7</v>
      </c>
      <c r="H527">
        <v>523</v>
      </c>
      <c r="I527">
        <f t="shared" si="251"/>
        <v>0</v>
      </c>
      <c r="J527" s="1">
        <f t="shared" si="252"/>
        <v>0</v>
      </c>
      <c r="P527">
        <f t="shared" si="260"/>
        <v>44</v>
      </c>
      <c r="Q527">
        <v>7</v>
      </c>
      <c r="R527">
        <v>523</v>
      </c>
      <c r="S527">
        <f t="shared" si="254"/>
        <v>0</v>
      </c>
      <c r="T527" s="1">
        <f t="shared" si="255"/>
        <v>0</v>
      </c>
      <c r="Z527">
        <f t="shared" si="261"/>
        <v>44</v>
      </c>
      <c r="AA527">
        <v>7</v>
      </c>
      <c r="AB527">
        <v>523</v>
      </c>
      <c r="AC527">
        <f t="shared" si="256"/>
        <v>0</v>
      </c>
      <c r="AD527" s="1">
        <f t="shared" si="257"/>
        <v>0</v>
      </c>
      <c r="AK527">
        <f t="shared" si="262"/>
        <v>44</v>
      </c>
      <c r="AL527">
        <v>7</v>
      </c>
      <c r="AM527">
        <v>523</v>
      </c>
      <c r="AN527">
        <f t="shared" si="253"/>
        <v>0</v>
      </c>
      <c r="AO527" s="1">
        <f t="shared" si="258"/>
        <v>0</v>
      </c>
    </row>
    <row r="528" spans="6:41" x14ac:dyDescent="0.25">
      <c r="F528">
        <f t="shared" si="259"/>
        <v>44</v>
      </c>
      <c r="G528">
        <v>8</v>
      </c>
      <c r="H528">
        <v>524</v>
      </c>
      <c r="I528">
        <f t="shared" si="251"/>
        <v>0</v>
      </c>
      <c r="J528" s="1">
        <f t="shared" si="252"/>
        <v>0</v>
      </c>
      <c r="P528">
        <f t="shared" si="260"/>
        <v>44</v>
      </c>
      <c r="Q528">
        <v>8</v>
      </c>
      <c r="R528">
        <v>524</v>
      </c>
      <c r="S528">
        <f t="shared" si="254"/>
        <v>0</v>
      </c>
      <c r="T528" s="1">
        <f t="shared" si="255"/>
        <v>0</v>
      </c>
      <c r="Z528">
        <f t="shared" si="261"/>
        <v>44</v>
      </c>
      <c r="AA528">
        <v>8</v>
      </c>
      <c r="AB528">
        <v>524</v>
      </c>
      <c r="AC528">
        <f t="shared" si="256"/>
        <v>0</v>
      </c>
      <c r="AD528" s="1">
        <f t="shared" si="257"/>
        <v>0</v>
      </c>
      <c r="AK528">
        <f t="shared" si="262"/>
        <v>44</v>
      </c>
      <c r="AL528">
        <v>8</v>
      </c>
      <c r="AM528">
        <v>524</v>
      </c>
      <c r="AN528">
        <f t="shared" si="253"/>
        <v>0</v>
      </c>
      <c r="AO528" s="1">
        <f t="shared" si="258"/>
        <v>0</v>
      </c>
    </row>
    <row r="529" spans="6:41" x14ac:dyDescent="0.25">
      <c r="F529">
        <f t="shared" si="259"/>
        <v>44</v>
      </c>
      <c r="G529">
        <v>9</v>
      </c>
      <c r="H529">
        <v>525</v>
      </c>
      <c r="I529">
        <f t="shared" si="251"/>
        <v>0</v>
      </c>
      <c r="J529" s="1">
        <f t="shared" si="252"/>
        <v>0</v>
      </c>
      <c r="P529">
        <f t="shared" si="260"/>
        <v>44</v>
      </c>
      <c r="Q529">
        <v>9</v>
      </c>
      <c r="R529">
        <v>525</v>
      </c>
      <c r="S529">
        <f t="shared" si="254"/>
        <v>0</v>
      </c>
      <c r="T529" s="1">
        <f t="shared" si="255"/>
        <v>0</v>
      </c>
      <c r="Z529">
        <f t="shared" si="261"/>
        <v>44</v>
      </c>
      <c r="AA529">
        <v>9</v>
      </c>
      <c r="AB529">
        <v>525</v>
      </c>
      <c r="AC529">
        <f t="shared" si="256"/>
        <v>0</v>
      </c>
      <c r="AD529" s="1">
        <f t="shared" si="257"/>
        <v>0</v>
      </c>
      <c r="AK529">
        <f t="shared" si="262"/>
        <v>44</v>
      </c>
      <c r="AL529">
        <v>9</v>
      </c>
      <c r="AM529">
        <v>525</v>
      </c>
      <c r="AN529">
        <f t="shared" si="253"/>
        <v>0</v>
      </c>
      <c r="AO529" s="1">
        <f t="shared" si="258"/>
        <v>0</v>
      </c>
    </row>
    <row r="530" spans="6:41" x14ac:dyDescent="0.25">
      <c r="F530">
        <f t="shared" si="259"/>
        <v>44</v>
      </c>
      <c r="G530">
        <v>10</v>
      </c>
      <c r="H530">
        <v>526</v>
      </c>
      <c r="I530">
        <f t="shared" si="251"/>
        <v>0</v>
      </c>
      <c r="J530" s="1">
        <f t="shared" si="252"/>
        <v>0</v>
      </c>
      <c r="P530">
        <f t="shared" si="260"/>
        <v>44</v>
      </c>
      <c r="Q530">
        <v>10</v>
      </c>
      <c r="R530">
        <v>526</v>
      </c>
      <c r="S530">
        <f t="shared" si="254"/>
        <v>0</v>
      </c>
      <c r="T530" s="1">
        <f t="shared" si="255"/>
        <v>0</v>
      </c>
      <c r="Z530">
        <f t="shared" si="261"/>
        <v>44</v>
      </c>
      <c r="AA530">
        <v>10</v>
      </c>
      <c r="AB530">
        <v>526</v>
      </c>
      <c r="AC530">
        <f t="shared" si="256"/>
        <v>0</v>
      </c>
      <c r="AD530" s="1">
        <f t="shared" si="257"/>
        <v>0</v>
      </c>
      <c r="AK530">
        <f t="shared" si="262"/>
        <v>44</v>
      </c>
      <c r="AL530">
        <v>10</v>
      </c>
      <c r="AM530">
        <v>526</v>
      </c>
      <c r="AN530">
        <f t="shared" si="253"/>
        <v>0</v>
      </c>
      <c r="AO530" s="1">
        <f t="shared" si="258"/>
        <v>0</v>
      </c>
    </row>
    <row r="531" spans="6:41" x14ac:dyDescent="0.25">
      <c r="F531">
        <f t="shared" si="259"/>
        <v>44</v>
      </c>
      <c r="G531">
        <v>11</v>
      </c>
      <c r="H531">
        <v>527</v>
      </c>
      <c r="I531">
        <f t="shared" si="251"/>
        <v>0</v>
      </c>
      <c r="J531" s="1">
        <f t="shared" si="252"/>
        <v>0</v>
      </c>
      <c r="P531">
        <f t="shared" si="260"/>
        <v>44</v>
      </c>
      <c r="Q531">
        <v>11</v>
      </c>
      <c r="R531">
        <v>527</v>
      </c>
      <c r="S531">
        <f t="shared" si="254"/>
        <v>0</v>
      </c>
      <c r="T531" s="1">
        <f t="shared" si="255"/>
        <v>0</v>
      </c>
      <c r="Z531">
        <f t="shared" si="261"/>
        <v>44</v>
      </c>
      <c r="AA531">
        <v>11</v>
      </c>
      <c r="AB531">
        <v>527</v>
      </c>
      <c r="AC531">
        <f t="shared" si="256"/>
        <v>0</v>
      </c>
      <c r="AD531" s="1">
        <f t="shared" si="257"/>
        <v>0</v>
      </c>
      <c r="AK531">
        <f t="shared" si="262"/>
        <v>44</v>
      </c>
      <c r="AL531">
        <v>11</v>
      </c>
      <c r="AM531">
        <v>527</v>
      </c>
      <c r="AN531">
        <f t="shared" si="253"/>
        <v>0</v>
      </c>
      <c r="AO531" s="1">
        <f t="shared" si="258"/>
        <v>0</v>
      </c>
    </row>
    <row r="532" spans="6:41" x14ac:dyDescent="0.25">
      <c r="F532">
        <f t="shared" si="259"/>
        <v>44</v>
      </c>
      <c r="G532">
        <v>12</v>
      </c>
      <c r="H532">
        <v>528</v>
      </c>
      <c r="I532">
        <f t="shared" si="251"/>
        <v>0</v>
      </c>
      <c r="J532" s="1">
        <f t="shared" si="252"/>
        <v>0</v>
      </c>
      <c r="P532">
        <f t="shared" si="260"/>
        <v>44</v>
      </c>
      <c r="Q532">
        <v>12</v>
      </c>
      <c r="R532">
        <v>528</v>
      </c>
      <c r="S532">
        <f t="shared" si="254"/>
        <v>0</v>
      </c>
      <c r="T532" s="1">
        <f t="shared" si="255"/>
        <v>0</v>
      </c>
      <c r="Z532">
        <f t="shared" si="261"/>
        <v>44</v>
      </c>
      <c r="AA532">
        <v>12</v>
      </c>
      <c r="AB532">
        <v>528</v>
      </c>
      <c r="AC532">
        <f t="shared" si="256"/>
        <v>0</v>
      </c>
      <c r="AD532" s="1">
        <f t="shared" si="257"/>
        <v>0</v>
      </c>
      <c r="AK532">
        <f t="shared" si="262"/>
        <v>44</v>
      </c>
      <c r="AL532">
        <v>12</v>
      </c>
      <c r="AM532">
        <v>528</v>
      </c>
      <c r="AN532">
        <f t="shared" si="253"/>
        <v>0</v>
      </c>
      <c r="AO532" s="1">
        <f t="shared" si="258"/>
        <v>0</v>
      </c>
    </row>
    <row r="533" spans="6:41" x14ac:dyDescent="0.25">
      <c r="F533">
        <f>F532+1</f>
        <v>45</v>
      </c>
      <c r="G533">
        <v>1</v>
      </c>
      <c r="H533">
        <v>529</v>
      </c>
      <c r="I533">
        <f t="shared" si="251"/>
        <v>0</v>
      </c>
      <c r="J533" s="1">
        <f t="shared" si="252"/>
        <v>0</v>
      </c>
      <c r="P533">
        <f>P532+1</f>
        <v>45</v>
      </c>
      <c r="Q533">
        <v>1</v>
      </c>
      <c r="R533">
        <v>529</v>
      </c>
      <c r="S533">
        <f t="shared" si="254"/>
        <v>0</v>
      </c>
      <c r="T533" s="1">
        <f t="shared" si="255"/>
        <v>0</v>
      </c>
      <c r="Z533">
        <f>Z532+1</f>
        <v>45</v>
      </c>
      <c r="AA533">
        <v>1</v>
      </c>
      <c r="AB533">
        <v>529</v>
      </c>
      <c r="AC533">
        <f t="shared" si="256"/>
        <v>0</v>
      </c>
      <c r="AD533" s="1">
        <f t="shared" si="257"/>
        <v>0</v>
      </c>
      <c r="AK533">
        <f>AK532+1</f>
        <v>45</v>
      </c>
      <c r="AL533">
        <v>1</v>
      </c>
      <c r="AM533">
        <v>529</v>
      </c>
      <c r="AN533">
        <f t="shared" si="253"/>
        <v>0</v>
      </c>
      <c r="AO533" s="1">
        <f t="shared" si="258"/>
        <v>0</v>
      </c>
    </row>
    <row r="534" spans="6:41" x14ac:dyDescent="0.25">
      <c r="F534">
        <f t="shared" ref="F534:F544" si="263">F533</f>
        <v>45</v>
      </c>
      <c r="G534">
        <v>2</v>
      </c>
      <c r="H534">
        <v>530</v>
      </c>
      <c r="I534">
        <f t="shared" si="251"/>
        <v>0</v>
      </c>
      <c r="J534" s="1">
        <f t="shared" si="252"/>
        <v>0</v>
      </c>
      <c r="P534">
        <f t="shared" ref="P534:P544" si="264">P533</f>
        <v>45</v>
      </c>
      <c r="Q534">
        <v>2</v>
      </c>
      <c r="R534">
        <v>530</v>
      </c>
      <c r="S534">
        <f t="shared" si="254"/>
        <v>0</v>
      </c>
      <c r="T534" s="1">
        <f t="shared" si="255"/>
        <v>0</v>
      </c>
      <c r="Z534">
        <f t="shared" ref="Z534:Z544" si="265">Z533</f>
        <v>45</v>
      </c>
      <c r="AA534">
        <v>2</v>
      </c>
      <c r="AB534">
        <v>530</v>
      </c>
      <c r="AC534">
        <f t="shared" si="256"/>
        <v>0</v>
      </c>
      <c r="AD534" s="1">
        <f t="shared" si="257"/>
        <v>0</v>
      </c>
      <c r="AK534">
        <f t="shared" ref="AK534:AK544" si="266">AK533</f>
        <v>45</v>
      </c>
      <c r="AL534">
        <v>2</v>
      </c>
      <c r="AM534">
        <v>530</v>
      </c>
      <c r="AN534">
        <f t="shared" si="253"/>
        <v>0</v>
      </c>
      <c r="AO534" s="1">
        <f t="shared" si="258"/>
        <v>0</v>
      </c>
    </row>
    <row r="535" spans="6:41" x14ac:dyDescent="0.25">
      <c r="F535">
        <f t="shared" si="263"/>
        <v>45</v>
      </c>
      <c r="G535">
        <v>3</v>
      </c>
      <c r="H535">
        <v>531</v>
      </c>
      <c r="I535">
        <f t="shared" si="251"/>
        <v>0</v>
      </c>
      <c r="J535" s="1">
        <f t="shared" si="252"/>
        <v>0</v>
      </c>
      <c r="P535">
        <f t="shared" si="264"/>
        <v>45</v>
      </c>
      <c r="Q535">
        <v>3</v>
      </c>
      <c r="R535">
        <v>531</v>
      </c>
      <c r="S535">
        <f t="shared" si="254"/>
        <v>0</v>
      </c>
      <c r="T535" s="1">
        <f t="shared" si="255"/>
        <v>0</v>
      </c>
      <c r="Z535">
        <f t="shared" si="265"/>
        <v>45</v>
      </c>
      <c r="AA535">
        <v>3</v>
      </c>
      <c r="AB535">
        <v>531</v>
      </c>
      <c r="AC535">
        <f t="shared" si="256"/>
        <v>0</v>
      </c>
      <c r="AD535" s="1">
        <f t="shared" si="257"/>
        <v>0</v>
      </c>
      <c r="AK535">
        <f t="shared" si="266"/>
        <v>45</v>
      </c>
      <c r="AL535">
        <v>3</v>
      </c>
      <c r="AM535">
        <v>531</v>
      </c>
      <c r="AN535">
        <f t="shared" si="253"/>
        <v>0</v>
      </c>
      <c r="AO535" s="1">
        <f t="shared" si="258"/>
        <v>0</v>
      </c>
    </row>
    <row r="536" spans="6:41" x14ac:dyDescent="0.25">
      <c r="F536">
        <f t="shared" si="263"/>
        <v>45</v>
      </c>
      <c r="G536">
        <v>4</v>
      </c>
      <c r="H536">
        <v>532</v>
      </c>
      <c r="I536">
        <f t="shared" si="251"/>
        <v>0</v>
      </c>
      <c r="J536" s="1">
        <f t="shared" si="252"/>
        <v>0</v>
      </c>
      <c r="P536">
        <f t="shared" si="264"/>
        <v>45</v>
      </c>
      <c r="Q536">
        <v>4</v>
      </c>
      <c r="R536">
        <v>532</v>
      </c>
      <c r="S536">
        <f t="shared" si="254"/>
        <v>0</v>
      </c>
      <c r="T536" s="1">
        <f t="shared" si="255"/>
        <v>0</v>
      </c>
      <c r="Z536">
        <f t="shared" si="265"/>
        <v>45</v>
      </c>
      <c r="AA536">
        <v>4</v>
      </c>
      <c r="AB536">
        <v>532</v>
      </c>
      <c r="AC536">
        <f t="shared" si="256"/>
        <v>0</v>
      </c>
      <c r="AD536" s="1">
        <f t="shared" si="257"/>
        <v>0</v>
      </c>
      <c r="AK536">
        <f t="shared" si="266"/>
        <v>45</v>
      </c>
      <c r="AL536">
        <v>4</v>
      </c>
      <c r="AM536">
        <v>532</v>
      </c>
      <c r="AN536">
        <f t="shared" si="253"/>
        <v>0</v>
      </c>
      <c r="AO536" s="1">
        <f t="shared" si="258"/>
        <v>0</v>
      </c>
    </row>
    <row r="537" spans="6:41" x14ac:dyDescent="0.25">
      <c r="F537">
        <f t="shared" si="263"/>
        <v>45</v>
      </c>
      <c r="G537">
        <v>5</v>
      </c>
      <c r="H537">
        <v>533</v>
      </c>
      <c r="I537">
        <f t="shared" si="251"/>
        <v>0</v>
      </c>
      <c r="J537" s="1">
        <f t="shared" si="252"/>
        <v>0</v>
      </c>
      <c r="P537">
        <f t="shared" si="264"/>
        <v>45</v>
      </c>
      <c r="Q537">
        <v>5</v>
      </c>
      <c r="R537">
        <v>533</v>
      </c>
      <c r="S537">
        <f t="shared" si="254"/>
        <v>0</v>
      </c>
      <c r="T537" s="1">
        <f t="shared" si="255"/>
        <v>0</v>
      </c>
      <c r="Z537">
        <f t="shared" si="265"/>
        <v>45</v>
      </c>
      <c r="AA537">
        <v>5</v>
      </c>
      <c r="AB537">
        <v>533</v>
      </c>
      <c r="AC537">
        <f t="shared" si="256"/>
        <v>0</v>
      </c>
      <c r="AD537" s="1">
        <f t="shared" si="257"/>
        <v>0</v>
      </c>
      <c r="AK537">
        <f t="shared" si="266"/>
        <v>45</v>
      </c>
      <c r="AL537">
        <v>5</v>
      </c>
      <c r="AM537">
        <v>533</v>
      </c>
      <c r="AN537">
        <f t="shared" si="253"/>
        <v>0</v>
      </c>
      <c r="AO537" s="1">
        <f t="shared" si="258"/>
        <v>0</v>
      </c>
    </row>
    <row r="538" spans="6:41" x14ac:dyDescent="0.25">
      <c r="F538">
        <f t="shared" si="263"/>
        <v>45</v>
      </c>
      <c r="G538">
        <v>6</v>
      </c>
      <c r="H538">
        <v>534</v>
      </c>
      <c r="I538">
        <f t="shared" si="251"/>
        <v>0</v>
      </c>
      <c r="J538" s="1">
        <f t="shared" si="252"/>
        <v>0</v>
      </c>
      <c r="P538">
        <f t="shared" si="264"/>
        <v>45</v>
      </c>
      <c r="Q538">
        <v>6</v>
      </c>
      <c r="R538">
        <v>534</v>
      </c>
      <c r="S538">
        <f t="shared" si="254"/>
        <v>0</v>
      </c>
      <c r="T538" s="1">
        <f t="shared" si="255"/>
        <v>0</v>
      </c>
      <c r="Z538">
        <f t="shared" si="265"/>
        <v>45</v>
      </c>
      <c r="AA538">
        <v>6</v>
      </c>
      <c r="AB538">
        <v>534</v>
      </c>
      <c r="AC538">
        <f t="shared" si="256"/>
        <v>0</v>
      </c>
      <c r="AD538" s="1">
        <f t="shared" si="257"/>
        <v>0</v>
      </c>
      <c r="AK538">
        <f t="shared" si="266"/>
        <v>45</v>
      </c>
      <c r="AL538">
        <v>6</v>
      </c>
      <c r="AM538">
        <v>534</v>
      </c>
      <c r="AN538">
        <f t="shared" si="253"/>
        <v>0</v>
      </c>
      <c r="AO538" s="1">
        <f t="shared" si="258"/>
        <v>0</v>
      </c>
    </row>
    <row r="539" spans="6:41" x14ac:dyDescent="0.25">
      <c r="F539">
        <f t="shared" si="263"/>
        <v>45</v>
      </c>
      <c r="G539">
        <v>7</v>
      </c>
      <c r="H539">
        <v>535</v>
      </c>
      <c r="I539">
        <f t="shared" si="251"/>
        <v>0</v>
      </c>
      <c r="J539" s="1">
        <f t="shared" si="252"/>
        <v>0</v>
      </c>
      <c r="P539">
        <f t="shared" si="264"/>
        <v>45</v>
      </c>
      <c r="Q539">
        <v>7</v>
      </c>
      <c r="R539">
        <v>535</v>
      </c>
      <c r="S539">
        <f t="shared" si="254"/>
        <v>0</v>
      </c>
      <c r="T539" s="1">
        <f t="shared" si="255"/>
        <v>0</v>
      </c>
      <c r="Z539">
        <f t="shared" si="265"/>
        <v>45</v>
      </c>
      <c r="AA539">
        <v>7</v>
      </c>
      <c r="AB539">
        <v>535</v>
      </c>
      <c r="AC539">
        <f t="shared" si="256"/>
        <v>0</v>
      </c>
      <c r="AD539" s="1">
        <f t="shared" si="257"/>
        <v>0</v>
      </c>
      <c r="AK539">
        <f t="shared" si="266"/>
        <v>45</v>
      </c>
      <c r="AL539">
        <v>7</v>
      </c>
      <c r="AM539">
        <v>535</v>
      </c>
      <c r="AN539">
        <f t="shared" si="253"/>
        <v>0</v>
      </c>
      <c r="AO539" s="1">
        <f t="shared" si="258"/>
        <v>0</v>
      </c>
    </row>
    <row r="540" spans="6:41" x14ac:dyDescent="0.25">
      <c r="F540">
        <f t="shared" si="263"/>
        <v>45</v>
      </c>
      <c r="G540">
        <v>8</v>
      </c>
      <c r="H540">
        <v>536</v>
      </c>
      <c r="I540">
        <f t="shared" si="251"/>
        <v>0</v>
      </c>
      <c r="J540" s="1">
        <f t="shared" si="252"/>
        <v>0</v>
      </c>
      <c r="P540">
        <f t="shared" si="264"/>
        <v>45</v>
      </c>
      <c r="Q540">
        <v>8</v>
      </c>
      <c r="R540">
        <v>536</v>
      </c>
      <c r="S540">
        <f t="shared" si="254"/>
        <v>0</v>
      </c>
      <c r="T540" s="1">
        <f t="shared" si="255"/>
        <v>0</v>
      </c>
      <c r="Z540">
        <f t="shared" si="265"/>
        <v>45</v>
      </c>
      <c r="AA540">
        <v>8</v>
      </c>
      <c r="AB540">
        <v>536</v>
      </c>
      <c r="AC540">
        <f t="shared" si="256"/>
        <v>0</v>
      </c>
      <c r="AD540" s="1">
        <f t="shared" si="257"/>
        <v>0</v>
      </c>
      <c r="AK540">
        <f t="shared" si="266"/>
        <v>45</v>
      </c>
      <c r="AL540">
        <v>8</v>
      </c>
      <c r="AM540">
        <v>536</v>
      </c>
      <c r="AN540">
        <f t="shared" si="253"/>
        <v>0</v>
      </c>
      <c r="AO540" s="1">
        <f t="shared" si="258"/>
        <v>0</v>
      </c>
    </row>
    <row r="541" spans="6:41" x14ac:dyDescent="0.25">
      <c r="F541">
        <f t="shared" si="263"/>
        <v>45</v>
      </c>
      <c r="G541">
        <v>9</v>
      </c>
      <c r="H541">
        <v>537</v>
      </c>
      <c r="I541">
        <f t="shared" si="251"/>
        <v>0</v>
      </c>
      <c r="J541" s="1">
        <f t="shared" si="252"/>
        <v>0</v>
      </c>
      <c r="P541">
        <f t="shared" si="264"/>
        <v>45</v>
      </c>
      <c r="Q541">
        <v>9</v>
      </c>
      <c r="R541">
        <v>537</v>
      </c>
      <c r="S541">
        <f t="shared" si="254"/>
        <v>0</v>
      </c>
      <c r="T541" s="1">
        <f t="shared" si="255"/>
        <v>0</v>
      </c>
      <c r="Z541">
        <f t="shared" si="265"/>
        <v>45</v>
      </c>
      <c r="AA541">
        <v>9</v>
      </c>
      <c r="AB541">
        <v>537</v>
      </c>
      <c r="AC541">
        <f t="shared" si="256"/>
        <v>0</v>
      </c>
      <c r="AD541" s="1">
        <f t="shared" si="257"/>
        <v>0</v>
      </c>
      <c r="AK541">
        <f t="shared" si="266"/>
        <v>45</v>
      </c>
      <c r="AL541">
        <v>9</v>
      </c>
      <c r="AM541">
        <v>537</v>
      </c>
      <c r="AN541">
        <f t="shared" si="253"/>
        <v>0</v>
      </c>
      <c r="AO541" s="1">
        <f t="shared" si="258"/>
        <v>0</v>
      </c>
    </row>
    <row r="542" spans="6:41" x14ac:dyDescent="0.25">
      <c r="F542">
        <f t="shared" si="263"/>
        <v>45</v>
      </c>
      <c r="G542">
        <v>10</v>
      </c>
      <c r="H542">
        <v>538</v>
      </c>
      <c r="I542">
        <f t="shared" si="251"/>
        <v>0</v>
      </c>
      <c r="J542" s="1">
        <f t="shared" si="252"/>
        <v>0</v>
      </c>
      <c r="P542">
        <f t="shared" si="264"/>
        <v>45</v>
      </c>
      <c r="Q542">
        <v>10</v>
      </c>
      <c r="R542">
        <v>538</v>
      </c>
      <c r="S542">
        <f t="shared" si="254"/>
        <v>0</v>
      </c>
      <c r="T542" s="1">
        <f t="shared" si="255"/>
        <v>0</v>
      </c>
      <c r="Z542">
        <f t="shared" si="265"/>
        <v>45</v>
      </c>
      <c r="AA542">
        <v>10</v>
      </c>
      <c r="AB542">
        <v>538</v>
      </c>
      <c r="AC542">
        <f t="shared" si="256"/>
        <v>0</v>
      </c>
      <c r="AD542" s="1">
        <f t="shared" si="257"/>
        <v>0</v>
      </c>
      <c r="AK542">
        <f t="shared" si="266"/>
        <v>45</v>
      </c>
      <c r="AL542">
        <v>10</v>
      </c>
      <c r="AM542">
        <v>538</v>
      </c>
      <c r="AN542">
        <f t="shared" si="253"/>
        <v>0</v>
      </c>
      <c r="AO542" s="1">
        <f t="shared" si="258"/>
        <v>0</v>
      </c>
    </row>
    <row r="543" spans="6:41" x14ac:dyDescent="0.25">
      <c r="F543">
        <f t="shared" si="263"/>
        <v>45</v>
      </c>
      <c r="G543">
        <v>11</v>
      </c>
      <c r="H543">
        <v>539</v>
      </c>
      <c r="I543">
        <f t="shared" si="251"/>
        <v>0</v>
      </c>
      <c r="J543" s="1">
        <f t="shared" si="252"/>
        <v>0</v>
      </c>
      <c r="P543">
        <f t="shared" si="264"/>
        <v>45</v>
      </c>
      <c r="Q543">
        <v>11</v>
      </c>
      <c r="R543">
        <v>539</v>
      </c>
      <c r="S543">
        <f t="shared" si="254"/>
        <v>0</v>
      </c>
      <c r="T543" s="1">
        <f t="shared" si="255"/>
        <v>0</v>
      </c>
      <c r="Z543">
        <f t="shared" si="265"/>
        <v>45</v>
      </c>
      <c r="AA543">
        <v>11</v>
      </c>
      <c r="AB543">
        <v>539</v>
      </c>
      <c r="AC543">
        <f t="shared" si="256"/>
        <v>0</v>
      </c>
      <c r="AD543" s="1">
        <f t="shared" si="257"/>
        <v>0</v>
      </c>
      <c r="AK543">
        <f t="shared" si="266"/>
        <v>45</v>
      </c>
      <c r="AL543">
        <v>11</v>
      </c>
      <c r="AM543">
        <v>539</v>
      </c>
      <c r="AN543">
        <f t="shared" si="253"/>
        <v>0</v>
      </c>
      <c r="AO543" s="1">
        <f t="shared" si="258"/>
        <v>0</v>
      </c>
    </row>
    <row r="544" spans="6:41" x14ac:dyDescent="0.25">
      <c r="F544">
        <f t="shared" si="263"/>
        <v>45</v>
      </c>
      <c r="G544">
        <v>12</v>
      </c>
      <c r="H544">
        <v>540</v>
      </c>
      <c r="I544">
        <f t="shared" si="251"/>
        <v>0</v>
      </c>
      <c r="J544" s="1">
        <f t="shared" si="252"/>
        <v>0</v>
      </c>
      <c r="P544">
        <f t="shared" si="264"/>
        <v>45</v>
      </c>
      <c r="Q544">
        <v>12</v>
      </c>
      <c r="R544">
        <v>540</v>
      </c>
      <c r="S544">
        <f t="shared" si="254"/>
        <v>0</v>
      </c>
      <c r="T544" s="1">
        <f t="shared" si="255"/>
        <v>0</v>
      </c>
      <c r="Z544">
        <f t="shared" si="265"/>
        <v>45</v>
      </c>
      <c r="AA544">
        <v>12</v>
      </c>
      <c r="AB544">
        <v>540</v>
      </c>
      <c r="AC544">
        <f t="shared" si="256"/>
        <v>0</v>
      </c>
      <c r="AD544" s="1">
        <f t="shared" si="257"/>
        <v>0</v>
      </c>
      <c r="AK544">
        <f t="shared" si="266"/>
        <v>45</v>
      </c>
      <c r="AL544">
        <v>12</v>
      </c>
      <c r="AM544">
        <v>540</v>
      </c>
      <c r="AN544">
        <f t="shared" si="253"/>
        <v>0</v>
      </c>
      <c r="AO544" s="1">
        <f t="shared" si="258"/>
        <v>0</v>
      </c>
    </row>
    <row r="545" spans="6:41" x14ac:dyDescent="0.25">
      <c r="F545">
        <f>F544+1</f>
        <v>46</v>
      </c>
      <c r="G545">
        <v>1</v>
      </c>
      <c r="H545">
        <v>541</v>
      </c>
      <c r="I545">
        <f t="shared" si="251"/>
        <v>0</v>
      </c>
      <c r="J545" s="1">
        <f t="shared" si="252"/>
        <v>0</v>
      </c>
      <c r="P545">
        <f>P544+1</f>
        <v>46</v>
      </c>
      <c r="Q545">
        <v>1</v>
      </c>
      <c r="R545">
        <v>541</v>
      </c>
      <c r="S545">
        <f t="shared" si="254"/>
        <v>0</v>
      </c>
      <c r="T545" s="1">
        <f t="shared" si="255"/>
        <v>0</v>
      </c>
      <c r="Z545">
        <f>Z544+1</f>
        <v>46</v>
      </c>
      <c r="AA545">
        <v>1</v>
      </c>
      <c r="AB545">
        <v>541</v>
      </c>
      <c r="AC545">
        <f t="shared" si="256"/>
        <v>0</v>
      </c>
      <c r="AD545" s="1">
        <f t="shared" si="257"/>
        <v>0</v>
      </c>
      <c r="AK545">
        <f>AK544+1</f>
        <v>46</v>
      </c>
      <c r="AL545">
        <v>1</v>
      </c>
      <c r="AM545">
        <v>541</v>
      </c>
      <c r="AN545">
        <f t="shared" si="253"/>
        <v>0</v>
      </c>
      <c r="AO545" s="1">
        <f t="shared" si="258"/>
        <v>0</v>
      </c>
    </row>
    <row r="546" spans="6:41" x14ac:dyDescent="0.25">
      <c r="F546">
        <f t="shared" ref="F546:F556" si="267">F545</f>
        <v>46</v>
      </c>
      <c r="G546">
        <v>2</v>
      </c>
      <c r="H546">
        <v>542</v>
      </c>
      <c r="I546">
        <f t="shared" si="251"/>
        <v>0</v>
      </c>
      <c r="J546" s="1">
        <f t="shared" si="252"/>
        <v>0</v>
      </c>
      <c r="P546">
        <f t="shared" ref="P546:P556" si="268">P545</f>
        <v>46</v>
      </c>
      <c r="Q546">
        <v>2</v>
      </c>
      <c r="R546">
        <v>542</v>
      </c>
      <c r="S546">
        <f t="shared" si="254"/>
        <v>0</v>
      </c>
      <c r="T546" s="1">
        <f t="shared" si="255"/>
        <v>0</v>
      </c>
      <c r="Z546">
        <f t="shared" ref="Z546:Z556" si="269">Z545</f>
        <v>46</v>
      </c>
      <c r="AA546">
        <v>2</v>
      </c>
      <c r="AB546">
        <v>542</v>
      </c>
      <c r="AC546">
        <f t="shared" si="256"/>
        <v>0</v>
      </c>
      <c r="AD546" s="1">
        <f t="shared" si="257"/>
        <v>0</v>
      </c>
      <c r="AK546">
        <f t="shared" ref="AK546:AK556" si="270">AK545</f>
        <v>46</v>
      </c>
      <c r="AL546">
        <v>2</v>
      </c>
      <c r="AM546">
        <v>542</v>
      </c>
      <c r="AN546">
        <f t="shared" si="253"/>
        <v>0</v>
      </c>
      <c r="AO546" s="1">
        <f t="shared" si="258"/>
        <v>0</v>
      </c>
    </row>
    <row r="547" spans="6:41" x14ac:dyDescent="0.25">
      <c r="F547">
        <f t="shared" si="267"/>
        <v>46</v>
      </c>
      <c r="G547">
        <v>3</v>
      </c>
      <c r="H547">
        <v>543</v>
      </c>
      <c r="I547">
        <f t="shared" si="251"/>
        <v>0</v>
      </c>
      <c r="J547" s="1">
        <f t="shared" si="252"/>
        <v>0</v>
      </c>
      <c r="P547">
        <f t="shared" si="268"/>
        <v>46</v>
      </c>
      <c r="Q547">
        <v>3</v>
      </c>
      <c r="R547">
        <v>543</v>
      </c>
      <c r="S547">
        <f t="shared" si="254"/>
        <v>0</v>
      </c>
      <c r="T547" s="1">
        <f t="shared" si="255"/>
        <v>0</v>
      </c>
      <c r="Z547">
        <f t="shared" si="269"/>
        <v>46</v>
      </c>
      <c r="AA547">
        <v>3</v>
      </c>
      <c r="AB547">
        <v>543</v>
      </c>
      <c r="AC547">
        <f t="shared" si="256"/>
        <v>0</v>
      </c>
      <c r="AD547" s="1">
        <f t="shared" si="257"/>
        <v>0</v>
      </c>
      <c r="AK547">
        <f t="shared" si="270"/>
        <v>46</v>
      </c>
      <c r="AL547">
        <v>3</v>
      </c>
      <c r="AM547">
        <v>543</v>
      </c>
      <c r="AN547">
        <f t="shared" si="253"/>
        <v>0</v>
      </c>
      <c r="AO547" s="1">
        <f t="shared" si="258"/>
        <v>0</v>
      </c>
    </row>
    <row r="548" spans="6:41" x14ac:dyDescent="0.25">
      <c r="F548">
        <f t="shared" si="267"/>
        <v>46</v>
      </c>
      <c r="G548">
        <v>4</v>
      </c>
      <c r="H548">
        <v>544</v>
      </c>
      <c r="I548">
        <f t="shared" si="251"/>
        <v>0</v>
      </c>
      <c r="J548" s="1">
        <f t="shared" si="252"/>
        <v>0</v>
      </c>
      <c r="P548">
        <f t="shared" si="268"/>
        <v>46</v>
      </c>
      <c r="Q548">
        <v>4</v>
      </c>
      <c r="R548">
        <v>544</v>
      </c>
      <c r="S548">
        <f t="shared" si="254"/>
        <v>0</v>
      </c>
      <c r="T548" s="1">
        <f t="shared" si="255"/>
        <v>0</v>
      </c>
      <c r="Z548">
        <f t="shared" si="269"/>
        <v>46</v>
      </c>
      <c r="AA548">
        <v>4</v>
      </c>
      <c r="AB548">
        <v>544</v>
      </c>
      <c r="AC548">
        <f t="shared" si="256"/>
        <v>0</v>
      </c>
      <c r="AD548" s="1">
        <f t="shared" si="257"/>
        <v>0</v>
      </c>
      <c r="AK548">
        <f t="shared" si="270"/>
        <v>46</v>
      </c>
      <c r="AL548">
        <v>4</v>
      </c>
      <c r="AM548">
        <v>544</v>
      </c>
      <c r="AN548">
        <f t="shared" si="253"/>
        <v>0</v>
      </c>
      <c r="AO548" s="1">
        <f t="shared" si="258"/>
        <v>0</v>
      </c>
    </row>
    <row r="549" spans="6:41" x14ac:dyDescent="0.25">
      <c r="F549">
        <f t="shared" si="267"/>
        <v>46</v>
      </c>
      <c r="G549">
        <v>5</v>
      </c>
      <c r="H549">
        <v>545</v>
      </c>
      <c r="I549">
        <f t="shared" si="251"/>
        <v>0</v>
      </c>
      <c r="J549" s="1">
        <f t="shared" si="252"/>
        <v>0</v>
      </c>
      <c r="P549">
        <f t="shared" si="268"/>
        <v>46</v>
      </c>
      <c r="Q549">
        <v>5</v>
      </c>
      <c r="R549">
        <v>545</v>
      </c>
      <c r="S549">
        <f t="shared" si="254"/>
        <v>0</v>
      </c>
      <c r="T549" s="1">
        <f t="shared" si="255"/>
        <v>0</v>
      </c>
      <c r="Z549">
        <f t="shared" si="269"/>
        <v>46</v>
      </c>
      <c r="AA549">
        <v>5</v>
      </c>
      <c r="AB549">
        <v>545</v>
      </c>
      <c r="AC549">
        <f t="shared" si="256"/>
        <v>0</v>
      </c>
      <c r="AD549" s="1">
        <f t="shared" si="257"/>
        <v>0</v>
      </c>
      <c r="AK549">
        <f t="shared" si="270"/>
        <v>46</v>
      </c>
      <c r="AL549">
        <v>5</v>
      </c>
      <c r="AM549">
        <v>545</v>
      </c>
      <c r="AN549">
        <f t="shared" si="253"/>
        <v>0</v>
      </c>
      <c r="AO549" s="1">
        <f t="shared" si="258"/>
        <v>0</v>
      </c>
    </row>
    <row r="550" spans="6:41" x14ac:dyDescent="0.25">
      <c r="F550">
        <f t="shared" si="267"/>
        <v>46</v>
      </c>
      <c r="G550">
        <v>6</v>
      </c>
      <c r="H550">
        <v>546</v>
      </c>
      <c r="I550">
        <f t="shared" si="251"/>
        <v>0</v>
      </c>
      <c r="J550" s="1">
        <f t="shared" si="252"/>
        <v>0</v>
      </c>
      <c r="P550">
        <f t="shared" si="268"/>
        <v>46</v>
      </c>
      <c r="Q550">
        <v>6</v>
      </c>
      <c r="R550">
        <v>546</v>
      </c>
      <c r="S550">
        <f t="shared" si="254"/>
        <v>0</v>
      </c>
      <c r="T550" s="1">
        <f t="shared" si="255"/>
        <v>0</v>
      </c>
      <c r="Z550">
        <f t="shared" si="269"/>
        <v>46</v>
      </c>
      <c r="AA550">
        <v>6</v>
      </c>
      <c r="AB550">
        <v>546</v>
      </c>
      <c r="AC550">
        <f t="shared" si="256"/>
        <v>0</v>
      </c>
      <c r="AD550" s="1">
        <f t="shared" si="257"/>
        <v>0</v>
      </c>
      <c r="AK550">
        <f t="shared" si="270"/>
        <v>46</v>
      </c>
      <c r="AL550">
        <v>6</v>
      </c>
      <c r="AM550">
        <v>546</v>
      </c>
      <c r="AN550">
        <f t="shared" si="253"/>
        <v>0</v>
      </c>
      <c r="AO550" s="1">
        <f t="shared" si="258"/>
        <v>0</v>
      </c>
    </row>
    <row r="551" spans="6:41" x14ac:dyDescent="0.25">
      <c r="F551">
        <f t="shared" si="267"/>
        <v>46</v>
      </c>
      <c r="G551">
        <v>7</v>
      </c>
      <c r="H551">
        <v>547</v>
      </c>
      <c r="I551">
        <f t="shared" si="251"/>
        <v>0</v>
      </c>
      <c r="J551" s="1">
        <f t="shared" si="252"/>
        <v>0</v>
      </c>
      <c r="P551">
        <f t="shared" si="268"/>
        <v>46</v>
      </c>
      <c r="Q551">
        <v>7</v>
      </c>
      <c r="R551">
        <v>547</v>
      </c>
      <c r="S551">
        <f t="shared" si="254"/>
        <v>0</v>
      </c>
      <c r="T551" s="1">
        <f t="shared" si="255"/>
        <v>0</v>
      </c>
      <c r="Z551">
        <f t="shared" si="269"/>
        <v>46</v>
      </c>
      <c r="AA551">
        <v>7</v>
      </c>
      <c r="AB551">
        <v>547</v>
      </c>
      <c r="AC551">
        <f t="shared" si="256"/>
        <v>0</v>
      </c>
      <c r="AD551" s="1">
        <f t="shared" si="257"/>
        <v>0</v>
      </c>
      <c r="AK551">
        <f t="shared" si="270"/>
        <v>46</v>
      </c>
      <c r="AL551">
        <v>7</v>
      </c>
      <c r="AM551">
        <v>547</v>
      </c>
      <c r="AN551">
        <f t="shared" si="253"/>
        <v>0</v>
      </c>
      <c r="AO551" s="1">
        <f t="shared" si="258"/>
        <v>0</v>
      </c>
    </row>
    <row r="552" spans="6:41" x14ac:dyDescent="0.25">
      <c r="F552">
        <f t="shared" si="267"/>
        <v>46</v>
      </c>
      <c r="G552">
        <v>8</v>
      </c>
      <c r="H552">
        <v>548</v>
      </c>
      <c r="I552">
        <f t="shared" si="251"/>
        <v>0</v>
      </c>
      <c r="J552" s="1">
        <f t="shared" si="252"/>
        <v>0</v>
      </c>
      <c r="P552">
        <f t="shared" si="268"/>
        <v>46</v>
      </c>
      <c r="Q552">
        <v>8</v>
      </c>
      <c r="R552">
        <v>548</v>
      </c>
      <c r="S552">
        <f t="shared" si="254"/>
        <v>0</v>
      </c>
      <c r="T552" s="1">
        <f t="shared" si="255"/>
        <v>0</v>
      </c>
      <c r="Z552">
        <f t="shared" si="269"/>
        <v>46</v>
      </c>
      <c r="AA552">
        <v>8</v>
      </c>
      <c r="AB552">
        <v>548</v>
      </c>
      <c r="AC552">
        <f t="shared" si="256"/>
        <v>0</v>
      </c>
      <c r="AD552" s="1">
        <f t="shared" si="257"/>
        <v>0</v>
      </c>
      <c r="AK552">
        <f t="shared" si="270"/>
        <v>46</v>
      </c>
      <c r="AL552">
        <v>8</v>
      </c>
      <c r="AM552">
        <v>548</v>
      </c>
      <c r="AN552">
        <f t="shared" si="253"/>
        <v>0</v>
      </c>
      <c r="AO552" s="1">
        <f t="shared" si="258"/>
        <v>0</v>
      </c>
    </row>
    <row r="553" spans="6:41" x14ac:dyDescent="0.25">
      <c r="F553">
        <f t="shared" si="267"/>
        <v>46</v>
      </c>
      <c r="G553">
        <v>9</v>
      </c>
      <c r="H553">
        <v>549</v>
      </c>
      <c r="I553">
        <f t="shared" si="251"/>
        <v>0</v>
      </c>
      <c r="J553" s="1">
        <f t="shared" si="252"/>
        <v>0</v>
      </c>
      <c r="P553">
        <f t="shared" si="268"/>
        <v>46</v>
      </c>
      <c r="Q553">
        <v>9</v>
      </c>
      <c r="R553">
        <v>549</v>
      </c>
      <c r="S553">
        <f t="shared" si="254"/>
        <v>0</v>
      </c>
      <c r="T553" s="1">
        <f t="shared" si="255"/>
        <v>0</v>
      </c>
      <c r="Z553">
        <f t="shared" si="269"/>
        <v>46</v>
      </c>
      <c r="AA553">
        <v>9</v>
      </c>
      <c r="AB553">
        <v>549</v>
      </c>
      <c r="AC553">
        <f t="shared" si="256"/>
        <v>0</v>
      </c>
      <c r="AD553" s="1">
        <f t="shared" si="257"/>
        <v>0</v>
      </c>
      <c r="AK553">
        <f t="shared" si="270"/>
        <v>46</v>
      </c>
      <c r="AL553">
        <v>9</v>
      </c>
      <c r="AM553">
        <v>549</v>
      </c>
      <c r="AN553">
        <f t="shared" si="253"/>
        <v>0</v>
      </c>
      <c r="AO553" s="1">
        <f t="shared" si="258"/>
        <v>0</v>
      </c>
    </row>
    <row r="554" spans="6:41" x14ac:dyDescent="0.25">
      <c r="F554">
        <f t="shared" si="267"/>
        <v>46</v>
      </c>
      <c r="G554">
        <v>10</v>
      </c>
      <c r="H554">
        <v>550</v>
      </c>
      <c r="I554">
        <f t="shared" si="251"/>
        <v>0</v>
      </c>
      <c r="J554" s="1">
        <f t="shared" si="252"/>
        <v>0</v>
      </c>
      <c r="P554">
        <f t="shared" si="268"/>
        <v>46</v>
      </c>
      <c r="Q554">
        <v>10</v>
      </c>
      <c r="R554">
        <v>550</v>
      </c>
      <c r="S554">
        <f t="shared" si="254"/>
        <v>0</v>
      </c>
      <c r="T554" s="1">
        <f t="shared" si="255"/>
        <v>0</v>
      </c>
      <c r="Z554">
        <f t="shared" si="269"/>
        <v>46</v>
      </c>
      <c r="AA554">
        <v>10</v>
      </c>
      <c r="AB554">
        <v>550</v>
      </c>
      <c r="AC554">
        <f t="shared" si="256"/>
        <v>0</v>
      </c>
      <c r="AD554" s="1">
        <f t="shared" si="257"/>
        <v>0</v>
      </c>
      <c r="AK554">
        <f t="shared" si="270"/>
        <v>46</v>
      </c>
      <c r="AL554">
        <v>10</v>
      </c>
      <c r="AM554">
        <v>550</v>
      </c>
      <c r="AN554">
        <f t="shared" si="253"/>
        <v>0</v>
      </c>
      <c r="AO554" s="1">
        <f t="shared" si="258"/>
        <v>0</v>
      </c>
    </row>
    <row r="555" spans="6:41" x14ac:dyDescent="0.25">
      <c r="F555">
        <f t="shared" si="267"/>
        <v>46</v>
      </c>
      <c r="G555">
        <v>11</v>
      </c>
      <c r="H555">
        <v>551</v>
      </c>
      <c r="I555">
        <f t="shared" si="251"/>
        <v>0</v>
      </c>
      <c r="J555" s="1">
        <f t="shared" si="252"/>
        <v>0</v>
      </c>
      <c r="P555">
        <f t="shared" si="268"/>
        <v>46</v>
      </c>
      <c r="Q555">
        <v>11</v>
      </c>
      <c r="R555">
        <v>551</v>
      </c>
      <c r="S555">
        <f t="shared" si="254"/>
        <v>0</v>
      </c>
      <c r="T555" s="1">
        <f t="shared" si="255"/>
        <v>0</v>
      </c>
      <c r="Z555">
        <f t="shared" si="269"/>
        <v>46</v>
      </c>
      <c r="AA555">
        <v>11</v>
      </c>
      <c r="AB555">
        <v>551</v>
      </c>
      <c r="AC555">
        <f t="shared" si="256"/>
        <v>0</v>
      </c>
      <c r="AD555" s="1">
        <f t="shared" si="257"/>
        <v>0</v>
      </c>
      <c r="AK555">
        <f t="shared" si="270"/>
        <v>46</v>
      </c>
      <c r="AL555">
        <v>11</v>
      </c>
      <c r="AM555">
        <v>551</v>
      </c>
      <c r="AN555">
        <f t="shared" si="253"/>
        <v>0</v>
      </c>
      <c r="AO555" s="1">
        <f t="shared" si="258"/>
        <v>0</v>
      </c>
    </row>
    <row r="556" spans="6:41" x14ac:dyDescent="0.25">
      <c r="F556">
        <f t="shared" si="267"/>
        <v>46</v>
      </c>
      <c r="G556">
        <v>12</v>
      </c>
      <c r="H556">
        <v>552</v>
      </c>
      <c r="I556">
        <f t="shared" si="251"/>
        <v>0</v>
      </c>
      <c r="J556" s="1">
        <f t="shared" si="252"/>
        <v>0</v>
      </c>
      <c r="P556">
        <f t="shared" si="268"/>
        <v>46</v>
      </c>
      <c r="Q556">
        <v>12</v>
      </c>
      <c r="R556">
        <v>552</v>
      </c>
      <c r="S556">
        <f t="shared" si="254"/>
        <v>0</v>
      </c>
      <c r="T556" s="1">
        <f t="shared" si="255"/>
        <v>0</v>
      </c>
      <c r="Z556">
        <f t="shared" si="269"/>
        <v>46</v>
      </c>
      <c r="AA556">
        <v>12</v>
      </c>
      <c r="AB556">
        <v>552</v>
      </c>
      <c r="AC556">
        <f t="shared" si="256"/>
        <v>0</v>
      </c>
      <c r="AD556" s="1">
        <f t="shared" si="257"/>
        <v>0</v>
      </c>
      <c r="AK556">
        <f t="shared" si="270"/>
        <v>46</v>
      </c>
      <c r="AL556">
        <v>12</v>
      </c>
      <c r="AM556">
        <v>552</v>
      </c>
      <c r="AN556">
        <f t="shared" si="253"/>
        <v>0</v>
      </c>
      <c r="AO556" s="1">
        <f t="shared" si="258"/>
        <v>0</v>
      </c>
    </row>
    <row r="557" spans="6:41" x14ac:dyDescent="0.25">
      <c r="F557">
        <f>F556+1</f>
        <v>47</v>
      </c>
      <c r="G557">
        <v>1</v>
      </c>
      <c r="H557">
        <v>553</v>
      </c>
      <c r="I557">
        <f t="shared" si="251"/>
        <v>0</v>
      </c>
      <c r="J557" s="1">
        <f t="shared" si="252"/>
        <v>0</v>
      </c>
      <c r="P557">
        <f>P556+1</f>
        <v>47</v>
      </c>
      <c r="Q557">
        <v>1</v>
      </c>
      <c r="R557">
        <v>553</v>
      </c>
      <c r="S557">
        <f t="shared" si="254"/>
        <v>0</v>
      </c>
      <c r="T557" s="1">
        <f t="shared" si="255"/>
        <v>0</v>
      </c>
      <c r="Z557">
        <f>Z556+1</f>
        <v>47</v>
      </c>
      <c r="AA557">
        <v>1</v>
      </c>
      <c r="AB557">
        <v>553</v>
      </c>
      <c r="AC557">
        <f t="shared" si="256"/>
        <v>0</v>
      </c>
      <c r="AD557" s="1">
        <f t="shared" si="257"/>
        <v>0</v>
      </c>
      <c r="AK557">
        <f>AK556+1</f>
        <v>47</v>
      </c>
      <c r="AL557">
        <v>1</v>
      </c>
      <c r="AM557">
        <v>553</v>
      </c>
      <c r="AN557">
        <f t="shared" si="253"/>
        <v>0</v>
      </c>
      <c r="AO557" s="1">
        <f t="shared" si="258"/>
        <v>0</v>
      </c>
    </row>
    <row r="558" spans="6:41" x14ac:dyDescent="0.25">
      <c r="F558">
        <f t="shared" ref="F558:F568" si="271">F557</f>
        <v>47</v>
      </c>
      <c r="G558">
        <v>2</v>
      </c>
      <c r="H558">
        <v>554</v>
      </c>
      <c r="I558">
        <f t="shared" si="251"/>
        <v>0</v>
      </c>
      <c r="J558" s="1">
        <f t="shared" si="252"/>
        <v>0</v>
      </c>
      <c r="P558">
        <f t="shared" ref="P558:P568" si="272">P557</f>
        <v>47</v>
      </c>
      <c r="Q558">
        <v>2</v>
      </c>
      <c r="R558">
        <v>554</v>
      </c>
      <c r="S558">
        <f t="shared" si="254"/>
        <v>0</v>
      </c>
      <c r="T558" s="1">
        <f t="shared" si="255"/>
        <v>0</v>
      </c>
      <c r="Z558">
        <f t="shared" ref="Z558:Z568" si="273">Z557</f>
        <v>47</v>
      </c>
      <c r="AA558">
        <v>2</v>
      </c>
      <c r="AB558">
        <v>554</v>
      </c>
      <c r="AC558">
        <f t="shared" si="256"/>
        <v>0</v>
      </c>
      <c r="AD558" s="1">
        <f t="shared" si="257"/>
        <v>0</v>
      </c>
      <c r="AK558">
        <f t="shared" ref="AK558:AK568" si="274">AK557</f>
        <v>47</v>
      </c>
      <c r="AL558">
        <v>2</v>
      </c>
      <c r="AM558">
        <v>554</v>
      </c>
      <c r="AN558">
        <f t="shared" si="253"/>
        <v>0</v>
      </c>
      <c r="AO558" s="1">
        <f t="shared" si="258"/>
        <v>0</v>
      </c>
    </row>
    <row r="559" spans="6:41" x14ac:dyDescent="0.25">
      <c r="F559">
        <f t="shared" si="271"/>
        <v>47</v>
      </c>
      <c r="G559">
        <v>3</v>
      </c>
      <c r="H559">
        <v>555</v>
      </c>
      <c r="I559">
        <f t="shared" si="251"/>
        <v>0</v>
      </c>
      <c r="J559" s="1">
        <f t="shared" si="252"/>
        <v>0</v>
      </c>
      <c r="P559">
        <f t="shared" si="272"/>
        <v>47</v>
      </c>
      <c r="Q559">
        <v>3</v>
      </c>
      <c r="R559">
        <v>555</v>
      </c>
      <c r="S559">
        <f t="shared" si="254"/>
        <v>0</v>
      </c>
      <c r="T559" s="1">
        <f t="shared" si="255"/>
        <v>0</v>
      </c>
      <c r="Z559">
        <f t="shared" si="273"/>
        <v>47</v>
      </c>
      <c r="AA559">
        <v>3</v>
      </c>
      <c r="AB559">
        <v>555</v>
      </c>
      <c r="AC559">
        <f t="shared" si="256"/>
        <v>0</v>
      </c>
      <c r="AD559" s="1">
        <f t="shared" si="257"/>
        <v>0</v>
      </c>
      <c r="AK559">
        <f t="shared" si="274"/>
        <v>47</v>
      </c>
      <c r="AL559">
        <v>3</v>
      </c>
      <c r="AM559">
        <v>555</v>
      </c>
      <c r="AN559">
        <f t="shared" si="253"/>
        <v>0</v>
      </c>
      <c r="AO559" s="1">
        <f t="shared" si="258"/>
        <v>0</v>
      </c>
    </row>
    <row r="560" spans="6:41" x14ac:dyDescent="0.25">
      <c r="F560">
        <f t="shared" si="271"/>
        <v>47</v>
      </c>
      <c r="G560">
        <v>4</v>
      </c>
      <c r="H560">
        <v>556</v>
      </c>
      <c r="I560">
        <f t="shared" si="251"/>
        <v>0</v>
      </c>
      <c r="J560" s="1">
        <f t="shared" si="252"/>
        <v>0</v>
      </c>
      <c r="P560">
        <f t="shared" si="272"/>
        <v>47</v>
      </c>
      <c r="Q560">
        <v>4</v>
      </c>
      <c r="R560">
        <v>556</v>
      </c>
      <c r="S560">
        <f t="shared" si="254"/>
        <v>0</v>
      </c>
      <c r="T560" s="1">
        <f t="shared" si="255"/>
        <v>0</v>
      </c>
      <c r="Z560">
        <f t="shared" si="273"/>
        <v>47</v>
      </c>
      <c r="AA560">
        <v>4</v>
      </c>
      <c r="AB560">
        <v>556</v>
      </c>
      <c r="AC560">
        <f t="shared" si="256"/>
        <v>0</v>
      </c>
      <c r="AD560" s="1">
        <f t="shared" si="257"/>
        <v>0</v>
      </c>
      <c r="AK560">
        <f t="shared" si="274"/>
        <v>47</v>
      </c>
      <c r="AL560">
        <v>4</v>
      </c>
      <c r="AM560">
        <v>556</v>
      </c>
      <c r="AN560">
        <f t="shared" si="253"/>
        <v>0</v>
      </c>
      <c r="AO560" s="1">
        <f t="shared" si="258"/>
        <v>0</v>
      </c>
    </row>
    <row r="561" spans="6:41" x14ac:dyDescent="0.25">
      <c r="F561">
        <f t="shared" si="271"/>
        <v>47</v>
      </c>
      <c r="G561">
        <v>5</v>
      </c>
      <c r="H561">
        <v>557</v>
      </c>
      <c r="I561">
        <f t="shared" si="251"/>
        <v>0</v>
      </c>
      <c r="J561" s="1">
        <f t="shared" si="252"/>
        <v>0</v>
      </c>
      <c r="P561">
        <f t="shared" si="272"/>
        <v>47</v>
      </c>
      <c r="Q561">
        <v>5</v>
      </c>
      <c r="R561">
        <v>557</v>
      </c>
      <c r="S561">
        <f t="shared" si="254"/>
        <v>0</v>
      </c>
      <c r="T561" s="1">
        <f t="shared" si="255"/>
        <v>0</v>
      </c>
      <c r="Z561">
        <f t="shared" si="273"/>
        <v>47</v>
      </c>
      <c r="AA561">
        <v>5</v>
      </c>
      <c r="AB561">
        <v>557</v>
      </c>
      <c r="AC561">
        <f t="shared" si="256"/>
        <v>0</v>
      </c>
      <c r="AD561" s="1">
        <f t="shared" si="257"/>
        <v>0</v>
      </c>
      <c r="AK561">
        <f t="shared" si="274"/>
        <v>47</v>
      </c>
      <c r="AL561">
        <v>5</v>
      </c>
      <c r="AM561">
        <v>557</v>
      </c>
      <c r="AN561">
        <f t="shared" si="253"/>
        <v>0</v>
      </c>
      <c r="AO561" s="1">
        <f t="shared" si="258"/>
        <v>0</v>
      </c>
    </row>
    <row r="562" spans="6:41" x14ac:dyDescent="0.25">
      <c r="F562">
        <f t="shared" si="271"/>
        <v>47</v>
      </c>
      <c r="G562">
        <v>6</v>
      </c>
      <c r="H562">
        <v>558</v>
      </c>
      <c r="I562">
        <f t="shared" si="251"/>
        <v>0</v>
      </c>
      <c r="J562" s="1">
        <f t="shared" si="252"/>
        <v>0</v>
      </c>
      <c r="P562">
        <f t="shared" si="272"/>
        <v>47</v>
      </c>
      <c r="Q562">
        <v>6</v>
      </c>
      <c r="R562">
        <v>558</v>
      </c>
      <c r="S562">
        <f t="shared" si="254"/>
        <v>0</v>
      </c>
      <c r="T562" s="1">
        <f t="shared" si="255"/>
        <v>0</v>
      </c>
      <c r="Z562">
        <f t="shared" si="273"/>
        <v>47</v>
      </c>
      <c r="AA562">
        <v>6</v>
      </c>
      <c r="AB562">
        <v>558</v>
      </c>
      <c r="AC562">
        <f t="shared" si="256"/>
        <v>0</v>
      </c>
      <c r="AD562" s="1">
        <f t="shared" si="257"/>
        <v>0</v>
      </c>
      <c r="AK562">
        <f t="shared" si="274"/>
        <v>47</v>
      </c>
      <c r="AL562">
        <v>6</v>
      </c>
      <c r="AM562">
        <v>558</v>
      </c>
      <c r="AN562">
        <f t="shared" si="253"/>
        <v>0</v>
      </c>
      <c r="AO562" s="1">
        <f t="shared" si="258"/>
        <v>0</v>
      </c>
    </row>
    <row r="563" spans="6:41" x14ac:dyDescent="0.25">
      <c r="F563">
        <f t="shared" si="271"/>
        <v>47</v>
      </c>
      <c r="G563">
        <v>7</v>
      </c>
      <c r="H563">
        <v>559</v>
      </c>
      <c r="I563">
        <f t="shared" si="251"/>
        <v>0</v>
      </c>
      <c r="J563" s="1">
        <f t="shared" si="252"/>
        <v>0</v>
      </c>
      <c r="P563">
        <f t="shared" si="272"/>
        <v>47</v>
      </c>
      <c r="Q563">
        <v>7</v>
      </c>
      <c r="R563">
        <v>559</v>
      </c>
      <c r="S563">
        <f t="shared" si="254"/>
        <v>0</v>
      </c>
      <c r="T563" s="1">
        <f t="shared" si="255"/>
        <v>0</v>
      </c>
      <c r="Z563">
        <f t="shared" si="273"/>
        <v>47</v>
      </c>
      <c r="AA563">
        <v>7</v>
      </c>
      <c r="AB563">
        <v>559</v>
      </c>
      <c r="AC563">
        <f t="shared" si="256"/>
        <v>0</v>
      </c>
      <c r="AD563" s="1">
        <f t="shared" si="257"/>
        <v>0</v>
      </c>
      <c r="AK563">
        <f t="shared" si="274"/>
        <v>47</v>
      </c>
      <c r="AL563">
        <v>7</v>
      </c>
      <c r="AM563">
        <v>559</v>
      </c>
      <c r="AN563">
        <f t="shared" si="253"/>
        <v>0</v>
      </c>
      <c r="AO563" s="1">
        <f t="shared" si="258"/>
        <v>0</v>
      </c>
    </row>
    <row r="564" spans="6:41" x14ac:dyDescent="0.25">
      <c r="F564">
        <f t="shared" si="271"/>
        <v>47</v>
      </c>
      <c r="G564">
        <v>8</v>
      </c>
      <c r="H564">
        <v>560</v>
      </c>
      <c r="I564">
        <f t="shared" si="251"/>
        <v>0</v>
      </c>
      <c r="J564" s="1">
        <f t="shared" si="252"/>
        <v>0</v>
      </c>
      <c r="P564">
        <f t="shared" si="272"/>
        <v>47</v>
      </c>
      <c r="Q564">
        <v>8</v>
      </c>
      <c r="R564">
        <v>560</v>
      </c>
      <c r="S564">
        <f t="shared" si="254"/>
        <v>0</v>
      </c>
      <c r="T564" s="1">
        <f t="shared" si="255"/>
        <v>0</v>
      </c>
      <c r="Z564">
        <f t="shared" si="273"/>
        <v>47</v>
      </c>
      <c r="AA564">
        <v>8</v>
      </c>
      <c r="AB564">
        <v>560</v>
      </c>
      <c r="AC564">
        <f t="shared" si="256"/>
        <v>0</v>
      </c>
      <c r="AD564" s="1">
        <f t="shared" si="257"/>
        <v>0</v>
      </c>
      <c r="AK564">
        <f t="shared" si="274"/>
        <v>47</v>
      </c>
      <c r="AL564">
        <v>8</v>
      </c>
      <c r="AM564">
        <v>560</v>
      </c>
      <c r="AN564">
        <f t="shared" si="253"/>
        <v>0</v>
      </c>
      <c r="AO564" s="1">
        <f t="shared" si="258"/>
        <v>0</v>
      </c>
    </row>
    <row r="565" spans="6:41" x14ac:dyDescent="0.25">
      <c r="F565">
        <f t="shared" si="271"/>
        <v>47</v>
      </c>
      <c r="G565">
        <v>9</v>
      </c>
      <c r="H565">
        <v>561</v>
      </c>
      <c r="I565">
        <f t="shared" si="251"/>
        <v>0</v>
      </c>
      <c r="J565" s="1">
        <f t="shared" si="252"/>
        <v>0</v>
      </c>
      <c r="P565">
        <f t="shared" si="272"/>
        <v>47</v>
      </c>
      <c r="Q565">
        <v>9</v>
      </c>
      <c r="R565">
        <v>561</v>
      </c>
      <c r="S565">
        <f t="shared" si="254"/>
        <v>0</v>
      </c>
      <c r="T565" s="1">
        <f t="shared" si="255"/>
        <v>0</v>
      </c>
      <c r="Z565">
        <f t="shared" si="273"/>
        <v>47</v>
      </c>
      <c r="AA565">
        <v>9</v>
      </c>
      <c r="AB565">
        <v>561</v>
      </c>
      <c r="AC565">
        <f t="shared" si="256"/>
        <v>0</v>
      </c>
      <c r="AD565" s="1">
        <f t="shared" si="257"/>
        <v>0</v>
      </c>
      <c r="AK565">
        <f t="shared" si="274"/>
        <v>47</v>
      </c>
      <c r="AL565">
        <v>9</v>
      </c>
      <c r="AM565">
        <v>561</v>
      </c>
      <c r="AN565">
        <f t="shared" si="253"/>
        <v>0</v>
      </c>
      <c r="AO565" s="1">
        <f t="shared" si="258"/>
        <v>0</v>
      </c>
    </row>
    <row r="566" spans="6:41" x14ac:dyDescent="0.25">
      <c r="F566">
        <f t="shared" si="271"/>
        <v>47</v>
      </c>
      <c r="G566">
        <v>10</v>
      </c>
      <c r="H566">
        <v>562</v>
      </c>
      <c r="I566">
        <f t="shared" si="251"/>
        <v>0</v>
      </c>
      <c r="J566" s="1">
        <f t="shared" si="252"/>
        <v>0</v>
      </c>
      <c r="P566">
        <f t="shared" si="272"/>
        <v>47</v>
      </c>
      <c r="Q566">
        <v>10</v>
      </c>
      <c r="R566">
        <v>562</v>
      </c>
      <c r="S566">
        <f t="shared" si="254"/>
        <v>0</v>
      </c>
      <c r="T566" s="1">
        <f t="shared" si="255"/>
        <v>0</v>
      </c>
      <c r="Z566">
        <f t="shared" si="273"/>
        <v>47</v>
      </c>
      <c r="AA566">
        <v>10</v>
      </c>
      <c r="AB566">
        <v>562</v>
      </c>
      <c r="AC566">
        <f t="shared" si="256"/>
        <v>0</v>
      </c>
      <c r="AD566" s="1">
        <f t="shared" si="257"/>
        <v>0</v>
      </c>
      <c r="AK566">
        <f t="shared" si="274"/>
        <v>47</v>
      </c>
      <c r="AL566">
        <v>10</v>
      </c>
      <c r="AM566">
        <v>562</v>
      </c>
      <c r="AN566">
        <f t="shared" si="253"/>
        <v>0</v>
      </c>
      <c r="AO566" s="1">
        <f t="shared" si="258"/>
        <v>0</v>
      </c>
    </row>
    <row r="567" spans="6:41" x14ac:dyDescent="0.25">
      <c r="F567">
        <f t="shared" si="271"/>
        <v>47</v>
      </c>
      <c r="G567">
        <v>11</v>
      </c>
      <c r="H567">
        <v>563</v>
      </c>
      <c r="I567">
        <f t="shared" si="251"/>
        <v>0</v>
      </c>
      <c r="J567" s="1">
        <f t="shared" si="252"/>
        <v>0</v>
      </c>
      <c r="P567">
        <f t="shared" si="272"/>
        <v>47</v>
      </c>
      <c r="Q567">
        <v>11</v>
      </c>
      <c r="R567">
        <v>563</v>
      </c>
      <c r="S567">
        <f t="shared" si="254"/>
        <v>0</v>
      </c>
      <c r="T567" s="1">
        <f t="shared" si="255"/>
        <v>0</v>
      </c>
      <c r="Z567">
        <f t="shared" si="273"/>
        <v>47</v>
      </c>
      <c r="AA567">
        <v>11</v>
      </c>
      <c r="AB567">
        <v>563</v>
      </c>
      <c r="AC567">
        <f t="shared" si="256"/>
        <v>0</v>
      </c>
      <c r="AD567" s="1">
        <f t="shared" si="257"/>
        <v>0</v>
      </c>
      <c r="AK567">
        <f t="shared" si="274"/>
        <v>47</v>
      </c>
      <c r="AL567">
        <v>11</v>
      </c>
      <c r="AM567">
        <v>563</v>
      </c>
      <c r="AN567">
        <f t="shared" si="253"/>
        <v>0</v>
      </c>
      <c r="AO567" s="1">
        <f t="shared" si="258"/>
        <v>0</v>
      </c>
    </row>
    <row r="568" spans="6:41" x14ac:dyDescent="0.25">
      <c r="F568">
        <f t="shared" si="271"/>
        <v>47</v>
      </c>
      <c r="G568">
        <v>12</v>
      </c>
      <c r="H568">
        <v>564</v>
      </c>
      <c r="I568">
        <f t="shared" si="251"/>
        <v>0</v>
      </c>
      <c r="J568" s="1">
        <f t="shared" si="252"/>
        <v>0</v>
      </c>
      <c r="P568">
        <f t="shared" si="272"/>
        <v>47</v>
      </c>
      <c r="Q568">
        <v>12</v>
      </c>
      <c r="R568">
        <v>564</v>
      </c>
      <c r="S568">
        <f t="shared" si="254"/>
        <v>0</v>
      </c>
      <c r="T568" s="1">
        <f t="shared" si="255"/>
        <v>0</v>
      </c>
      <c r="Z568">
        <f t="shared" si="273"/>
        <v>47</v>
      </c>
      <c r="AA568">
        <v>12</v>
      </c>
      <c r="AB568">
        <v>564</v>
      </c>
      <c r="AC568">
        <f t="shared" si="256"/>
        <v>0</v>
      </c>
      <c r="AD568" s="1">
        <f t="shared" si="257"/>
        <v>0</v>
      </c>
      <c r="AK568">
        <f t="shared" si="274"/>
        <v>47</v>
      </c>
      <c r="AL568">
        <v>12</v>
      </c>
      <c r="AM568">
        <v>564</v>
      </c>
      <c r="AN568">
        <f t="shared" si="253"/>
        <v>0</v>
      </c>
      <c r="AO568" s="1">
        <f t="shared" si="258"/>
        <v>0</v>
      </c>
    </row>
    <row r="569" spans="6:41" x14ac:dyDescent="0.25">
      <c r="F569">
        <f>F568+1</f>
        <v>48</v>
      </c>
      <c r="G569">
        <v>1</v>
      </c>
      <c r="H569">
        <v>565</v>
      </c>
      <c r="I569">
        <f t="shared" si="251"/>
        <v>0</v>
      </c>
      <c r="J569" s="1">
        <f t="shared" si="252"/>
        <v>0</v>
      </c>
      <c r="P569">
        <f>P568+1</f>
        <v>48</v>
      </c>
      <c r="Q569">
        <v>1</v>
      </c>
      <c r="R569">
        <v>565</v>
      </c>
      <c r="S569">
        <f t="shared" si="254"/>
        <v>0</v>
      </c>
      <c r="T569" s="1">
        <f t="shared" si="255"/>
        <v>0</v>
      </c>
      <c r="Z569">
        <f>Z568+1</f>
        <v>48</v>
      </c>
      <c r="AA569">
        <v>1</v>
      </c>
      <c r="AB569">
        <v>565</v>
      </c>
      <c r="AC569">
        <f t="shared" si="256"/>
        <v>0</v>
      </c>
      <c r="AD569" s="1">
        <f t="shared" si="257"/>
        <v>0</v>
      </c>
      <c r="AK569">
        <f>AK568+1</f>
        <v>48</v>
      </c>
      <c r="AL569">
        <v>1</v>
      </c>
      <c r="AM569">
        <v>565</v>
      </c>
      <c r="AN569">
        <f t="shared" si="253"/>
        <v>0</v>
      </c>
      <c r="AO569" s="1">
        <f t="shared" si="258"/>
        <v>0</v>
      </c>
    </row>
    <row r="570" spans="6:41" x14ac:dyDescent="0.25">
      <c r="F570">
        <f t="shared" ref="F570:F580" si="275">F569</f>
        <v>48</v>
      </c>
      <c r="G570">
        <v>2</v>
      </c>
      <c r="H570">
        <v>566</v>
      </c>
      <c r="I570">
        <f t="shared" si="251"/>
        <v>0</v>
      </c>
      <c r="J570" s="1">
        <f t="shared" si="252"/>
        <v>0</v>
      </c>
      <c r="P570">
        <f t="shared" ref="P570:P580" si="276">P569</f>
        <v>48</v>
      </c>
      <c r="Q570">
        <v>2</v>
      </c>
      <c r="R570">
        <v>566</v>
      </c>
      <c r="S570">
        <f t="shared" si="254"/>
        <v>0</v>
      </c>
      <c r="T570" s="1">
        <f t="shared" si="255"/>
        <v>0</v>
      </c>
      <c r="Z570">
        <f t="shared" ref="Z570:Z580" si="277">Z569</f>
        <v>48</v>
      </c>
      <c r="AA570">
        <v>2</v>
      </c>
      <c r="AB570">
        <v>566</v>
      </c>
      <c r="AC570">
        <f t="shared" si="256"/>
        <v>0</v>
      </c>
      <c r="AD570" s="1">
        <f t="shared" si="257"/>
        <v>0</v>
      </c>
      <c r="AK570">
        <f t="shared" ref="AK570:AK580" si="278">AK569</f>
        <v>48</v>
      </c>
      <c r="AL570">
        <v>2</v>
      </c>
      <c r="AM570">
        <v>566</v>
      </c>
      <c r="AN570">
        <f t="shared" si="253"/>
        <v>0</v>
      </c>
      <c r="AO570" s="1">
        <f t="shared" si="258"/>
        <v>0</v>
      </c>
    </row>
    <row r="571" spans="6:41" x14ac:dyDescent="0.25">
      <c r="F571">
        <f t="shared" si="275"/>
        <v>48</v>
      </c>
      <c r="G571">
        <v>3</v>
      </c>
      <c r="H571">
        <v>567</v>
      </c>
      <c r="I571">
        <f t="shared" si="251"/>
        <v>0</v>
      </c>
      <c r="J571" s="1">
        <f t="shared" si="252"/>
        <v>0</v>
      </c>
      <c r="P571">
        <f t="shared" si="276"/>
        <v>48</v>
      </c>
      <c r="Q571">
        <v>3</v>
      </c>
      <c r="R571">
        <v>567</v>
      </c>
      <c r="S571">
        <f t="shared" si="254"/>
        <v>0</v>
      </c>
      <c r="T571" s="1">
        <f t="shared" si="255"/>
        <v>0</v>
      </c>
      <c r="Z571">
        <f t="shared" si="277"/>
        <v>48</v>
      </c>
      <c r="AA571">
        <v>3</v>
      </c>
      <c r="AB571">
        <v>567</v>
      </c>
      <c r="AC571">
        <f t="shared" si="256"/>
        <v>0</v>
      </c>
      <c r="AD571" s="1">
        <f t="shared" si="257"/>
        <v>0</v>
      </c>
      <c r="AK571">
        <f t="shared" si="278"/>
        <v>48</v>
      </c>
      <c r="AL571">
        <v>3</v>
      </c>
      <c r="AM571">
        <v>567</v>
      </c>
      <c r="AN571">
        <f t="shared" si="253"/>
        <v>0</v>
      </c>
      <c r="AO571" s="1">
        <f t="shared" si="258"/>
        <v>0</v>
      </c>
    </row>
    <row r="572" spans="6:41" x14ac:dyDescent="0.25">
      <c r="F572">
        <f t="shared" si="275"/>
        <v>48</v>
      </c>
      <c r="G572">
        <v>4</v>
      </c>
      <c r="H572">
        <v>568</v>
      </c>
      <c r="I572">
        <f t="shared" si="251"/>
        <v>0</v>
      </c>
      <c r="J572" s="1">
        <f t="shared" si="252"/>
        <v>0</v>
      </c>
      <c r="P572">
        <f t="shared" si="276"/>
        <v>48</v>
      </c>
      <c r="Q572">
        <v>4</v>
      </c>
      <c r="R572">
        <v>568</v>
      </c>
      <c r="S572">
        <f t="shared" si="254"/>
        <v>0</v>
      </c>
      <c r="T572" s="1">
        <f t="shared" si="255"/>
        <v>0</v>
      </c>
      <c r="Z572">
        <f t="shared" si="277"/>
        <v>48</v>
      </c>
      <c r="AA572">
        <v>4</v>
      </c>
      <c r="AB572">
        <v>568</v>
      </c>
      <c r="AC572">
        <f t="shared" si="256"/>
        <v>0</v>
      </c>
      <c r="AD572" s="1">
        <f t="shared" si="257"/>
        <v>0</v>
      </c>
      <c r="AK572">
        <f t="shared" si="278"/>
        <v>48</v>
      </c>
      <c r="AL572">
        <v>4</v>
      </c>
      <c r="AM572">
        <v>568</v>
      </c>
      <c r="AN572">
        <f t="shared" si="253"/>
        <v>0</v>
      </c>
      <c r="AO572" s="1">
        <f t="shared" si="258"/>
        <v>0</v>
      </c>
    </row>
    <row r="573" spans="6:41" x14ac:dyDescent="0.25">
      <c r="F573">
        <f t="shared" si="275"/>
        <v>48</v>
      </c>
      <c r="G573">
        <v>5</v>
      </c>
      <c r="H573">
        <v>569</v>
      </c>
      <c r="I573">
        <f t="shared" si="251"/>
        <v>0</v>
      </c>
      <c r="J573" s="1">
        <f t="shared" si="252"/>
        <v>0</v>
      </c>
      <c r="P573">
        <f t="shared" si="276"/>
        <v>48</v>
      </c>
      <c r="Q573">
        <v>5</v>
      </c>
      <c r="R573">
        <v>569</v>
      </c>
      <c r="S573">
        <f t="shared" si="254"/>
        <v>0</v>
      </c>
      <c r="T573" s="1">
        <f t="shared" si="255"/>
        <v>0</v>
      </c>
      <c r="Z573">
        <f t="shared" si="277"/>
        <v>48</v>
      </c>
      <c r="AA573">
        <v>5</v>
      </c>
      <c r="AB573">
        <v>569</v>
      </c>
      <c r="AC573">
        <f t="shared" si="256"/>
        <v>0</v>
      </c>
      <c r="AD573" s="1">
        <f t="shared" si="257"/>
        <v>0</v>
      </c>
      <c r="AK573">
        <f t="shared" si="278"/>
        <v>48</v>
      </c>
      <c r="AL573">
        <v>5</v>
      </c>
      <c r="AM573">
        <v>569</v>
      </c>
      <c r="AN573">
        <f t="shared" si="253"/>
        <v>0</v>
      </c>
      <c r="AO573" s="1">
        <f t="shared" si="258"/>
        <v>0</v>
      </c>
    </row>
    <row r="574" spans="6:41" x14ac:dyDescent="0.25">
      <c r="F574">
        <f t="shared" si="275"/>
        <v>48</v>
      </c>
      <c r="G574">
        <v>6</v>
      </c>
      <c r="H574">
        <v>570</v>
      </c>
      <c r="I574">
        <f t="shared" si="251"/>
        <v>0</v>
      </c>
      <c r="J574" s="1">
        <f t="shared" si="252"/>
        <v>0</v>
      </c>
      <c r="P574">
        <f t="shared" si="276"/>
        <v>48</v>
      </c>
      <c r="Q574">
        <v>6</v>
      </c>
      <c r="R574">
        <v>570</v>
      </c>
      <c r="S574">
        <f t="shared" si="254"/>
        <v>0</v>
      </c>
      <c r="T574" s="1">
        <f t="shared" si="255"/>
        <v>0</v>
      </c>
      <c r="Z574">
        <f t="shared" si="277"/>
        <v>48</v>
      </c>
      <c r="AA574">
        <v>6</v>
      </c>
      <c r="AB574">
        <v>570</v>
      </c>
      <c r="AC574">
        <f t="shared" si="256"/>
        <v>0</v>
      </c>
      <c r="AD574" s="1">
        <f t="shared" si="257"/>
        <v>0</v>
      </c>
      <c r="AK574">
        <f t="shared" si="278"/>
        <v>48</v>
      </c>
      <c r="AL574">
        <v>6</v>
      </c>
      <c r="AM574">
        <v>570</v>
      </c>
      <c r="AN574">
        <f t="shared" si="253"/>
        <v>0</v>
      </c>
      <c r="AO574" s="1">
        <f t="shared" si="258"/>
        <v>0</v>
      </c>
    </row>
    <row r="575" spans="6:41" x14ac:dyDescent="0.25">
      <c r="F575">
        <f t="shared" si="275"/>
        <v>48</v>
      </c>
      <c r="G575">
        <v>7</v>
      </c>
      <c r="H575">
        <v>571</v>
      </c>
      <c r="I575">
        <f t="shared" si="251"/>
        <v>0</v>
      </c>
      <c r="J575" s="1">
        <f t="shared" si="252"/>
        <v>0</v>
      </c>
      <c r="P575">
        <f t="shared" si="276"/>
        <v>48</v>
      </c>
      <c r="Q575">
        <v>7</v>
      </c>
      <c r="R575">
        <v>571</v>
      </c>
      <c r="S575">
        <f t="shared" si="254"/>
        <v>0</v>
      </c>
      <c r="T575" s="1">
        <f t="shared" si="255"/>
        <v>0</v>
      </c>
      <c r="Z575">
        <f t="shared" si="277"/>
        <v>48</v>
      </c>
      <c r="AA575">
        <v>7</v>
      </c>
      <c r="AB575">
        <v>571</v>
      </c>
      <c r="AC575">
        <f t="shared" si="256"/>
        <v>0</v>
      </c>
      <c r="AD575" s="1">
        <f t="shared" si="257"/>
        <v>0</v>
      </c>
      <c r="AK575">
        <f t="shared" si="278"/>
        <v>48</v>
      </c>
      <c r="AL575">
        <v>7</v>
      </c>
      <c r="AM575">
        <v>571</v>
      </c>
      <c r="AN575">
        <f t="shared" si="253"/>
        <v>0</v>
      </c>
      <c r="AO575" s="1">
        <f t="shared" si="258"/>
        <v>0</v>
      </c>
    </row>
    <row r="576" spans="6:41" x14ac:dyDescent="0.25">
      <c r="F576">
        <f t="shared" si="275"/>
        <v>48</v>
      </c>
      <c r="G576">
        <v>8</v>
      </c>
      <c r="H576">
        <v>572</v>
      </c>
      <c r="I576">
        <f t="shared" si="251"/>
        <v>0</v>
      </c>
      <c r="J576" s="1">
        <f t="shared" si="252"/>
        <v>0</v>
      </c>
      <c r="P576">
        <f t="shared" si="276"/>
        <v>48</v>
      </c>
      <c r="Q576">
        <v>8</v>
      </c>
      <c r="R576">
        <v>572</v>
      </c>
      <c r="S576">
        <f t="shared" si="254"/>
        <v>0</v>
      </c>
      <c r="T576" s="1">
        <f t="shared" si="255"/>
        <v>0</v>
      </c>
      <c r="Z576">
        <f t="shared" si="277"/>
        <v>48</v>
      </c>
      <c r="AA576">
        <v>8</v>
      </c>
      <c r="AB576">
        <v>572</v>
      </c>
      <c r="AC576">
        <f t="shared" si="256"/>
        <v>0</v>
      </c>
      <c r="AD576" s="1">
        <f t="shared" si="257"/>
        <v>0</v>
      </c>
      <c r="AK576">
        <f t="shared" si="278"/>
        <v>48</v>
      </c>
      <c r="AL576">
        <v>8</v>
      </c>
      <c r="AM576">
        <v>572</v>
      </c>
      <c r="AN576">
        <f t="shared" si="253"/>
        <v>0</v>
      </c>
      <c r="AO576" s="1">
        <f t="shared" si="258"/>
        <v>0</v>
      </c>
    </row>
    <row r="577" spans="6:41" x14ac:dyDescent="0.25">
      <c r="F577">
        <f t="shared" si="275"/>
        <v>48</v>
      </c>
      <c r="G577">
        <v>9</v>
      </c>
      <c r="H577">
        <v>573</v>
      </c>
      <c r="I577">
        <f t="shared" si="251"/>
        <v>0</v>
      </c>
      <c r="J577" s="1">
        <f t="shared" si="252"/>
        <v>0</v>
      </c>
      <c r="P577">
        <f t="shared" si="276"/>
        <v>48</v>
      </c>
      <c r="Q577">
        <v>9</v>
      </c>
      <c r="R577">
        <v>573</v>
      </c>
      <c r="S577">
        <f t="shared" si="254"/>
        <v>0</v>
      </c>
      <c r="T577" s="1">
        <f t="shared" si="255"/>
        <v>0</v>
      </c>
      <c r="Z577">
        <f t="shared" si="277"/>
        <v>48</v>
      </c>
      <c r="AA577">
        <v>9</v>
      </c>
      <c r="AB577">
        <v>573</v>
      </c>
      <c r="AC577">
        <f t="shared" si="256"/>
        <v>0</v>
      </c>
      <c r="AD577" s="1">
        <f t="shared" si="257"/>
        <v>0</v>
      </c>
      <c r="AK577">
        <f t="shared" si="278"/>
        <v>48</v>
      </c>
      <c r="AL577">
        <v>9</v>
      </c>
      <c r="AM577">
        <v>573</v>
      </c>
      <c r="AN577">
        <f t="shared" si="253"/>
        <v>0</v>
      </c>
      <c r="AO577" s="1">
        <f t="shared" si="258"/>
        <v>0</v>
      </c>
    </row>
    <row r="578" spans="6:41" x14ac:dyDescent="0.25">
      <c r="F578">
        <f t="shared" si="275"/>
        <v>48</v>
      </c>
      <c r="G578">
        <v>10</v>
      </c>
      <c r="H578">
        <v>574</v>
      </c>
      <c r="I578">
        <f t="shared" si="251"/>
        <v>0</v>
      </c>
      <c r="J578" s="1">
        <f t="shared" si="252"/>
        <v>0</v>
      </c>
      <c r="P578">
        <f t="shared" si="276"/>
        <v>48</v>
      </c>
      <c r="Q578">
        <v>10</v>
      </c>
      <c r="R578">
        <v>574</v>
      </c>
      <c r="S578">
        <f t="shared" si="254"/>
        <v>0</v>
      </c>
      <c r="T578" s="1">
        <f t="shared" si="255"/>
        <v>0</v>
      </c>
      <c r="Z578">
        <f t="shared" si="277"/>
        <v>48</v>
      </c>
      <c r="AA578">
        <v>10</v>
      </c>
      <c r="AB578">
        <v>574</v>
      </c>
      <c r="AC578">
        <f t="shared" si="256"/>
        <v>0</v>
      </c>
      <c r="AD578" s="1">
        <f t="shared" si="257"/>
        <v>0</v>
      </c>
      <c r="AK578">
        <f t="shared" si="278"/>
        <v>48</v>
      </c>
      <c r="AL578">
        <v>10</v>
      </c>
      <c r="AM578">
        <v>574</v>
      </c>
      <c r="AN578">
        <f t="shared" si="253"/>
        <v>0</v>
      </c>
      <c r="AO578" s="1">
        <f t="shared" si="258"/>
        <v>0</v>
      </c>
    </row>
    <row r="579" spans="6:41" x14ac:dyDescent="0.25">
      <c r="F579">
        <f t="shared" si="275"/>
        <v>48</v>
      </c>
      <c r="G579">
        <v>11</v>
      </c>
      <c r="H579">
        <v>575</v>
      </c>
      <c r="I579">
        <f t="shared" si="251"/>
        <v>0</v>
      </c>
      <c r="J579" s="1">
        <f t="shared" si="252"/>
        <v>0</v>
      </c>
      <c r="P579">
        <f t="shared" si="276"/>
        <v>48</v>
      </c>
      <c r="Q579">
        <v>11</v>
      </c>
      <c r="R579">
        <v>575</v>
      </c>
      <c r="S579">
        <f t="shared" si="254"/>
        <v>0</v>
      </c>
      <c r="T579" s="1">
        <f t="shared" si="255"/>
        <v>0</v>
      </c>
      <c r="Z579">
        <f t="shared" si="277"/>
        <v>48</v>
      </c>
      <c r="AA579">
        <v>11</v>
      </c>
      <c r="AB579">
        <v>575</v>
      </c>
      <c r="AC579">
        <f t="shared" si="256"/>
        <v>0</v>
      </c>
      <c r="AD579" s="1">
        <f t="shared" si="257"/>
        <v>0</v>
      </c>
      <c r="AK579">
        <f t="shared" si="278"/>
        <v>48</v>
      </c>
      <c r="AL579">
        <v>11</v>
      </c>
      <c r="AM579">
        <v>575</v>
      </c>
      <c r="AN579">
        <f t="shared" si="253"/>
        <v>0</v>
      </c>
      <c r="AO579" s="1">
        <f t="shared" si="258"/>
        <v>0</v>
      </c>
    </row>
    <row r="580" spans="6:41" x14ac:dyDescent="0.25">
      <c r="F580">
        <f t="shared" si="275"/>
        <v>48</v>
      </c>
      <c r="G580">
        <v>12</v>
      </c>
      <c r="H580">
        <v>576</v>
      </c>
      <c r="I580">
        <f t="shared" si="251"/>
        <v>0</v>
      </c>
      <c r="J580" s="1">
        <f t="shared" si="252"/>
        <v>0</v>
      </c>
      <c r="P580">
        <f t="shared" si="276"/>
        <v>48</v>
      </c>
      <c r="Q580">
        <v>12</v>
      </c>
      <c r="R580">
        <v>576</v>
      </c>
      <c r="S580">
        <f t="shared" si="254"/>
        <v>0</v>
      </c>
      <c r="T580" s="1">
        <f t="shared" si="255"/>
        <v>0</v>
      </c>
      <c r="Z580">
        <f t="shared" si="277"/>
        <v>48</v>
      </c>
      <c r="AA580">
        <v>12</v>
      </c>
      <c r="AB580">
        <v>576</v>
      </c>
      <c r="AC580">
        <f t="shared" si="256"/>
        <v>0</v>
      </c>
      <c r="AD580" s="1">
        <f t="shared" si="257"/>
        <v>0</v>
      </c>
      <c r="AK580">
        <f t="shared" si="278"/>
        <v>48</v>
      </c>
      <c r="AL580">
        <v>12</v>
      </c>
      <c r="AM580">
        <v>576</v>
      </c>
      <c r="AN580">
        <f t="shared" si="253"/>
        <v>0</v>
      </c>
      <c r="AO580" s="1">
        <f t="shared" si="258"/>
        <v>0</v>
      </c>
    </row>
    <row r="581" spans="6:41" x14ac:dyDescent="0.25">
      <c r="F581">
        <f>F580+1</f>
        <v>49</v>
      </c>
      <c r="G581">
        <v>1</v>
      </c>
      <c r="H581">
        <v>577</v>
      </c>
      <c r="I581">
        <f t="shared" ref="I581:I604" si="279">IF($C$8&gt;F581,$C$6,IF($C$8=F581,$C$6,0))</f>
        <v>0</v>
      </c>
      <c r="J581" s="1">
        <f t="shared" ref="J581:J604" si="280">I581*(1+$C$12)^($C$9-H581)</f>
        <v>0</v>
      </c>
      <c r="P581">
        <f>P580+1</f>
        <v>49</v>
      </c>
      <c r="Q581">
        <v>1</v>
      </c>
      <c r="R581">
        <v>577</v>
      </c>
      <c r="S581">
        <f t="shared" si="254"/>
        <v>0</v>
      </c>
      <c r="T581" s="1">
        <f t="shared" si="255"/>
        <v>0</v>
      </c>
      <c r="Z581">
        <f>Z580+1</f>
        <v>49</v>
      </c>
      <c r="AA581">
        <v>1</v>
      </c>
      <c r="AB581">
        <v>577</v>
      </c>
      <c r="AC581">
        <f t="shared" si="256"/>
        <v>0</v>
      </c>
      <c r="AD581" s="1">
        <f t="shared" si="257"/>
        <v>0</v>
      </c>
      <c r="AK581">
        <f>AK580+1</f>
        <v>49</v>
      </c>
      <c r="AL581">
        <v>1</v>
      </c>
      <c r="AM581">
        <v>577</v>
      </c>
      <c r="AN581">
        <f t="shared" ref="AN581:AN604" si="281">IF($C$8&gt;AK581,$C$6,IF($C$8=AK581,$C$6,0))</f>
        <v>0</v>
      </c>
      <c r="AO581" s="1">
        <f t="shared" si="258"/>
        <v>0</v>
      </c>
    </row>
    <row r="582" spans="6:41" x14ac:dyDescent="0.25">
      <c r="F582">
        <f t="shared" ref="F582:F592" si="282">F581</f>
        <v>49</v>
      </c>
      <c r="G582">
        <v>2</v>
      </c>
      <c r="H582">
        <v>578</v>
      </c>
      <c r="I582">
        <f t="shared" si="279"/>
        <v>0</v>
      </c>
      <c r="J582" s="1">
        <f t="shared" si="280"/>
        <v>0</v>
      </c>
      <c r="P582">
        <f t="shared" ref="P582:P592" si="283">P581</f>
        <v>49</v>
      </c>
      <c r="Q582">
        <v>2</v>
      </c>
      <c r="R582">
        <v>578</v>
      </c>
      <c r="S582">
        <f t="shared" ref="S582:S604" si="284">IF($C$8&gt;P582,$C$18,IF($C$8=P582,$C$18,0))</f>
        <v>0</v>
      </c>
      <c r="T582" s="1">
        <f t="shared" ref="T582:T604" si="285">S582*(1+$C$23)^($C$9-R582)</f>
        <v>0</v>
      </c>
      <c r="Z582">
        <f t="shared" ref="Z582:Z592" si="286">Z581</f>
        <v>49</v>
      </c>
      <c r="AA582">
        <v>2</v>
      </c>
      <c r="AB582">
        <v>578</v>
      </c>
      <c r="AC582">
        <f t="shared" ref="AC582:AC604" si="287">IF($C$8&gt;Z582,$C$19,IF($C$8=Z582,$C$19,0))</f>
        <v>0</v>
      </c>
      <c r="AD582" s="1">
        <f t="shared" ref="AD582:AD604" si="288">AC582*(1+$C$23)^($C$9-AB582)</f>
        <v>0</v>
      </c>
      <c r="AK582">
        <f t="shared" ref="AK582:AK592" si="289">AK581</f>
        <v>49</v>
      </c>
      <c r="AL582">
        <v>2</v>
      </c>
      <c r="AM582">
        <v>578</v>
      </c>
      <c r="AN582">
        <f t="shared" si="281"/>
        <v>0</v>
      </c>
      <c r="AO582" s="1">
        <f t="shared" ref="AO582:AO604" si="290">AN582*(1+$C$23)^($C$9-AM582)</f>
        <v>0</v>
      </c>
    </row>
    <row r="583" spans="6:41" x14ac:dyDescent="0.25">
      <c r="F583">
        <f t="shared" si="282"/>
        <v>49</v>
      </c>
      <c r="G583">
        <v>3</v>
      </c>
      <c r="H583">
        <v>579</v>
      </c>
      <c r="I583">
        <f t="shared" si="279"/>
        <v>0</v>
      </c>
      <c r="J583" s="1">
        <f t="shared" si="280"/>
        <v>0</v>
      </c>
      <c r="P583">
        <f t="shared" si="283"/>
        <v>49</v>
      </c>
      <c r="Q583">
        <v>3</v>
      </c>
      <c r="R583">
        <v>579</v>
      </c>
      <c r="S583">
        <f t="shared" si="284"/>
        <v>0</v>
      </c>
      <c r="T583" s="1">
        <f t="shared" si="285"/>
        <v>0</v>
      </c>
      <c r="Z583">
        <f t="shared" si="286"/>
        <v>49</v>
      </c>
      <c r="AA583">
        <v>3</v>
      </c>
      <c r="AB583">
        <v>579</v>
      </c>
      <c r="AC583">
        <f t="shared" si="287"/>
        <v>0</v>
      </c>
      <c r="AD583" s="1">
        <f t="shared" si="288"/>
        <v>0</v>
      </c>
      <c r="AK583">
        <f t="shared" si="289"/>
        <v>49</v>
      </c>
      <c r="AL583">
        <v>3</v>
      </c>
      <c r="AM583">
        <v>579</v>
      </c>
      <c r="AN583">
        <f t="shared" si="281"/>
        <v>0</v>
      </c>
      <c r="AO583" s="1">
        <f t="shared" si="290"/>
        <v>0</v>
      </c>
    </row>
    <row r="584" spans="6:41" x14ac:dyDescent="0.25">
      <c r="F584">
        <f t="shared" si="282"/>
        <v>49</v>
      </c>
      <c r="G584">
        <v>4</v>
      </c>
      <c r="H584">
        <v>580</v>
      </c>
      <c r="I584">
        <f t="shared" si="279"/>
        <v>0</v>
      </c>
      <c r="J584" s="1">
        <f t="shared" si="280"/>
        <v>0</v>
      </c>
      <c r="P584">
        <f t="shared" si="283"/>
        <v>49</v>
      </c>
      <c r="Q584">
        <v>4</v>
      </c>
      <c r="R584">
        <v>580</v>
      </c>
      <c r="S584">
        <f t="shared" si="284"/>
        <v>0</v>
      </c>
      <c r="T584" s="1">
        <f t="shared" si="285"/>
        <v>0</v>
      </c>
      <c r="Z584">
        <f t="shared" si="286"/>
        <v>49</v>
      </c>
      <c r="AA584">
        <v>4</v>
      </c>
      <c r="AB584">
        <v>580</v>
      </c>
      <c r="AC584">
        <f t="shared" si="287"/>
        <v>0</v>
      </c>
      <c r="AD584" s="1">
        <f t="shared" si="288"/>
        <v>0</v>
      </c>
      <c r="AK584">
        <f t="shared" si="289"/>
        <v>49</v>
      </c>
      <c r="AL584">
        <v>4</v>
      </c>
      <c r="AM584">
        <v>580</v>
      </c>
      <c r="AN584">
        <f t="shared" si="281"/>
        <v>0</v>
      </c>
      <c r="AO584" s="1">
        <f t="shared" si="290"/>
        <v>0</v>
      </c>
    </row>
    <row r="585" spans="6:41" x14ac:dyDescent="0.25">
      <c r="F585">
        <f t="shared" si="282"/>
        <v>49</v>
      </c>
      <c r="G585">
        <v>5</v>
      </c>
      <c r="H585">
        <v>581</v>
      </c>
      <c r="I585">
        <f t="shared" si="279"/>
        <v>0</v>
      </c>
      <c r="J585" s="1">
        <f t="shared" si="280"/>
        <v>0</v>
      </c>
      <c r="P585">
        <f t="shared" si="283"/>
        <v>49</v>
      </c>
      <c r="Q585">
        <v>5</v>
      </c>
      <c r="R585">
        <v>581</v>
      </c>
      <c r="S585">
        <f t="shared" si="284"/>
        <v>0</v>
      </c>
      <c r="T585" s="1">
        <f t="shared" si="285"/>
        <v>0</v>
      </c>
      <c r="Z585">
        <f t="shared" si="286"/>
        <v>49</v>
      </c>
      <c r="AA585">
        <v>5</v>
      </c>
      <c r="AB585">
        <v>581</v>
      </c>
      <c r="AC585">
        <f t="shared" si="287"/>
        <v>0</v>
      </c>
      <c r="AD585" s="1">
        <f t="shared" si="288"/>
        <v>0</v>
      </c>
      <c r="AK585">
        <f t="shared" si="289"/>
        <v>49</v>
      </c>
      <c r="AL585">
        <v>5</v>
      </c>
      <c r="AM585">
        <v>581</v>
      </c>
      <c r="AN585">
        <f t="shared" si="281"/>
        <v>0</v>
      </c>
      <c r="AO585" s="1">
        <f t="shared" si="290"/>
        <v>0</v>
      </c>
    </row>
    <row r="586" spans="6:41" x14ac:dyDescent="0.25">
      <c r="F586">
        <f t="shared" si="282"/>
        <v>49</v>
      </c>
      <c r="G586">
        <v>6</v>
      </c>
      <c r="H586">
        <v>582</v>
      </c>
      <c r="I586">
        <f t="shared" si="279"/>
        <v>0</v>
      </c>
      <c r="J586" s="1">
        <f t="shared" si="280"/>
        <v>0</v>
      </c>
      <c r="P586">
        <f t="shared" si="283"/>
        <v>49</v>
      </c>
      <c r="Q586">
        <v>6</v>
      </c>
      <c r="R586">
        <v>582</v>
      </c>
      <c r="S586">
        <f t="shared" si="284"/>
        <v>0</v>
      </c>
      <c r="T586" s="1">
        <f t="shared" si="285"/>
        <v>0</v>
      </c>
      <c r="Z586">
        <f t="shared" si="286"/>
        <v>49</v>
      </c>
      <c r="AA586">
        <v>6</v>
      </c>
      <c r="AB586">
        <v>582</v>
      </c>
      <c r="AC586">
        <f t="shared" si="287"/>
        <v>0</v>
      </c>
      <c r="AD586" s="1">
        <f t="shared" si="288"/>
        <v>0</v>
      </c>
      <c r="AK586">
        <f t="shared" si="289"/>
        <v>49</v>
      </c>
      <c r="AL586">
        <v>6</v>
      </c>
      <c r="AM586">
        <v>582</v>
      </c>
      <c r="AN586">
        <f t="shared" si="281"/>
        <v>0</v>
      </c>
      <c r="AO586" s="1">
        <f t="shared" si="290"/>
        <v>0</v>
      </c>
    </row>
    <row r="587" spans="6:41" x14ac:dyDescent="0.25">
      <c r="F587">
        <f t="shared" si="282"/>
        <v>49</v>
      </c>
      <c r="G587">
        <v>7</v>
      </c>
      <c r="H587">
        <v>583</v>
      </c>
      <c r="I587">
        <f t="shared" si="279"/>
        <v>0</v>
      </c>
      <c r="J587" s="1">
        <f t="shared" si="280"/>
        <v>0</v>
      </c>
      <c r="P587">
        <f t="shared" si="283"/>
        <v>49</v>
      </c>
      <c r="Q587">
        <v>7</v>
      </c>
      <c r="R587">
        <v>583</v>
      </c>
      <c r="S587">
        <f t="shared" si="284"/>
        <v>0</v>
      </c>
      <c r="T587" s="1">
        <f t="shared" si="285"/>
        <v>0</v>
      </c>
      <c r="Z587">
        <f t="shared" si="286"/>
        <v>49</v>
      </c>
      <c r="AA587">
        <v>7</v>
      </c>
      <c r="AB587">
        <v>583</v>
      </c>
      <c r="AC587">
        <f t="shared" si="287"/>
        <v>0</v>
      </c>
      <c r="AD587" s="1">
        <f t="shared" si="288"/>
        <v>0</v>
      </c>
      <c r="AK587">
        <f t="shared" si="289"/>
        <v>49</v>
      </c>
      <c r="AL587">
        <v>7</v>
      </c>
      <c r="AM587">
        <v>583</v>
      </c>
      <c r="AN587">
        <f t="shared" si="281"/>
        <v>0</v>
      </c>
      <c r="AO587" s="1">
        <f t="shared" si="290"/>
        <v>0</v>
      </c>
    </row>
    <row r="588" spans="6:41" x14ac:dyDescent="0.25">
      <c r="F588">
        <f t="shared" si="282"/>
        <v>49</v>
      </c>
      <c r="G588">
        <v>8</v>
      </c>
      <c r="H588">
        <v>584</v>
      </c>
      <c r="I588">
        <f t="shared" si="279"/>
        <v>0</v>
      </c>
      <c r="J588" s="1">
        <f t="shared" si="280"/>
        <v>0</v>
      </c>
      <c r="P588">
        <f t="shared" si="283"/>
        <v>49</v>
      </c>
      <c r="Q588">
        <v>8</v>
      </c>
      <c r="R588">
        <v>584</v>
      </c>
      <c r="S588">
        <f t="shared" si="284"/>
        <v>0</v>
      </c>
      <c r="T588" s="1">
        <f t="shared" si="285"/>
        <v>0</v>
      </c>
      <c r="Z588">
        <f t="shared" si="286"/>
        <v>49</v>
      </c>
      <c r="AA588">
        <v>8</v>
      </c>
      <c r="AB588">
        <v>584</v>
      </c>
      <c r="AC588">
        <f t="shared" si="287"/>
        <v>0</v>
      </c>
      <c r="AD588" s="1">
        <f t="shared" si="288"/>
        <v>0</v>
      </c>
      <c r="AK588">
        <f t="shared" si="289"/>
        <v>49</v>
      </c>
      <c r="AL588">
        <v>8</v>
      </c>
      <c r="AM588">
        <v>584</v>
      </c>
      <c r="AN588">
        <f t="shared" si="281"/>
        <v>0</v>
      </c>
      <c r="AO588" s="1">
        <f t="shared" si="290"/>
        <v>0</v>
      </c>
    </row>
    <row r="589" spans="6:41" x14ac:dyDescent="0.25">
      <c r="F589">
        <f t="shared" si="282"/>
        <v>49</v>
      </c>
      <c r="G589">
        <v>9</v>
      </c>
      <c r="H589">
        <v>585</v>
      </c>
      <c r="I589">
        <f t="shared" si="279"/>
        <v>0</v>
      </c>
      <c r="J589" s="1">
        <f t="shared" si="280"/>
        <v>0</v>
      </c>
      <c r="P589">
        <f t="shared" si="283"/>
        <v>49</v>
      </c>
      <c r="Q589">
        <v>9</v>
      </c>
      <c r="R589">
        <v>585</v>
      </c>
      <c r="S589">
        <f t="shared" si="284"/>
        <v>0</v>
      </c>
      <c r="T589" s="1">
        <f t="shared" si="285"/>
        <v>0</v>
      </c>
      <c r="Z589">
        <f t="shared" si="286"/>
        <v>49</v>
      </c>
      <c r="AA589">
        <v>9</v>
      </c>
      <c r="AB589">
        <v>585</v>
      </c>
      <c r="AC589">
        <f t="shared" si="287"/>
        <v>0</v>
      </c>
      <c r="AD589" s="1">
        <f t="shared" si="288"/>
        <v>0</v>
      </c>
      <c r="AK589">
        <f t="shared" si="289"/>
        <v>49</v>
      </c>
      <c r="AL589">
        <v>9</v>
      </c>
      <c r="AM589">
        <v>585</v>
      </c>
      <c r="AN589">
        <f t="shared" si="281"/>
        <v>0</v>
      </c>
      <c r="AO589" s="1">
        <f t="shared" si="290"/>
        <v>0</v>
      </c>
    </row>
    <row r="590" spans="6:41" x14ac:dyDescent="0.25">
      <c r="F590">
        <f t="shared" si="282"/>
        <v>49</v>
      </c>
      <c r="G590">
        <v>10</v>
      </c>
      <c r="H590">
        <v>586</v>
      </c>
      <c r="I590">
        <f t="shared" si="279"/>
        <v>0</v>
      </c>
      <c r="J590" s="1">
        <f t="shared" si="280"/>
        <v>0</v>
      </c>
      <c r="P590">
        <f t="shared" si="283"/>
        <v>49</v>
      </c>
      <c r="Q590">
        <v>10</v>
      </c>
      <c r="R590">
        <v>586</v>
      </c>
      <c r="S590">
        <f t="shared" si="284"/>
        <v>0</v>
      </c>
      <c r="T590" s="1">
        <f t="shared" si="285"/>
        <v>0</v>
      </c>
      <c r="Z590">
        <f t="shared" si="286"/>
        <v>49</v>
      </c>
      <c r="AA590">
        <v>10</v>
      </c>
      <c r="AB590">
        <v>586</v>
      </c>
      <c r="AC590">
        <f t="shared" si="287"/>
        <v>0</v>
      </c>
      <c r="AD590" s="1">
        <f t="shared" si="288"/>
        <v>0</v>
      </c>
      <c r="AK590">
        <f t="shared" si="289"/>
        <v>49</v>
      </c>
      <c r="AL590">
        <v>10</v>
      </c>
      <c r="AM590">
        <v>586</v>
      </c>
      <c r="AN590">
        <f t="shared" si="281"/>
        <v>0</v>
      </c>
      <c r="AO590" s="1">
        <f t="shared" si="290"/>
        <v>0</v>
      </c>
    </row>
    <row r="591" spans="6:41" x14ac:dyDescent="0.25">
      <c r="F591">
        <f t="shared" si="282"/>
        <v>49</v>
      </c>
      <c r="G591">
        <v>11</v>
      </c>
      <c r="H591">
        <v>587</v>
      </c>
      <c r="I591">
        <f t="shared" si="279"/>
        <v>0</v>
      </c>
      <c r="J591" s="1">
        <f t="shared" si="280"/>
        <v>0</v>
      </c>
      <c r="P591">
        <f t="shared" si="283"/>
        <v>49</v>
      </c>
      <c r="Q591">
        <v>11</v>
      </c>
      <c r="R591">
        <v>587</v>
      </c>
      <c r="S591">
        <f t="shared" si="284"/>
        <v>0</v>
      </c>
      <c r="T591" s="1">
        <f t="shared" si="285"/>
        <v>0</v>
      </c>
      <c r="Z591">
        <f t="shared" si="286"/>
        <v>49</v>
      </c>
      <c r="AA591">
        <v>11</v>
      </c>
      <c r="AB591">
        <v>587</v>
      </c>
      <c r="AC591">
        <f t="shared" si="287"/>
        <v>0</v>
      </c>
      <c r="AD591" s="1">
        <f t="shared" si="288"/>
        <v>0</v>
      </c>
      <c r="AK591">
        <f t="shared" si="289"/>
        <v>49</v>
      </c>
      <c r="AL591">
        <v>11</v>
      </c>
      <c r="AM591">
        <v>587</v>
      </c>
      <c r="AN591">
        <f t="shared" si="281"/>
        <v>0</v>
      </c>
      <c r="AO591" s="1">
        <f t="shared" si="290"/>
        <v>0</v>
      </c>
    </row>
    <row r="592" spans="6:41" x14ac:dyDescent="0.25">
      <c r="F592">
        <f t="shared" si="282"/>
        <v>49</v>
      </c>
      <c r="G592">
        <v>12</v>
      </c>
      <c r="H592">
        <v>588</v>
      </c>
      <c r="I592">
        <f t="shared" si="279"/>
        <v>0</v>
      </c>
      <c r="J592" s="1">
        <f t="shared" si="280"/>
        <v>0</v>
      </c>
      <c r="P592">
        <f t="shared" si="283"/>
        <v>49</v>
      </c>
      <c r="Q592">
        <v>12</v>
      </c>
      <c r="R592">
        <v>588</v>
      </c>
      <c r="S592">
        <f t="shared" si="284"/>
        <v>0</v>
      </c>
      <c r="T592" s="1">
        <f t="shared" si="285"/>
        <v>0</v>
      </c>
      <c r="Z592">
        <f t="shared" si="286"/>
        <v>49</v>
      </c>
      <c r="AA592">
        <v>12</v>
      </c>
      <c r="AB592">
        <v>588</v>
      </c>
      <c r="AC592">
        <f t="shared" si="287"/>
        <v>0</v>
      </c>
      <c r="AD592" s="1">
        <f t="shared" si="288"/>
        <v>0</v>
      </c>
      <c r="AK592">
        <f t="shared" si="289"/>
        <v>49</v>
      </c>
      <c r="AL592">
        <v>12</v>
      </c>
      <c r="AM592">
        <v>588</v>
      </c>
      <c r="AN592">
        <f t="shared" si="281"/>
        <v>0</v>
      </c>
      <c r="AO592" s="1">
        <f t="shared" si="290"/>
        <v>0</v>
      </c>
    </row>
    <row r="593" spans="6:41" x14ac:dyDescent="0.25">
      <c r="F593">
        <f>F592+1</f>
        <v>50</v>
      </c>
      <c r="G593">
        <v>1</v>
      </c>
      <c r="H593">
        <v>589</v>
      </c>
      <c r="I593">
        <f t="shared" si="279"/>
        <v>0</v>
      </c>
      <c r="J593" s="1">
        <f t="shared" si="280"/>
        <v>0</v>
      </c>
      <c r="P593">
        <f>P592+1</f>
        <v>50</v>
      </c>
      <c r="Q593">
        <v>1</v>
      </c>
      <c r="R593">
        <v>589</v>
      </c>
      <c r="S593">
        <f t="shared" si="284"/>
        <v>0</v>
      </c>
      <c r="T593" s="1">
        <f t="shared" si="285"/>
        <v>0</v>
      </c>
      <c r="Z593">
        <f>Z592+1</f>
        <v>50</v>
      </c>
      <c r="AA593">
        <v>1</v>
      </c>
      <c r="AB593">
        <v>589</v>
      </c>
      <c r="AC593">
        <f t="shared" si="287"/>
        <v>0</v>
      </c>
      <c r="AD593" s="1">
        <f t="shared" si="288"/>
        <v>0</v>
      </c>
      <c r="AK593">
        <f>AK592+1</f>
        <v>50</v>
      </c>
      <c r="AL593">
        <v>1</v>
      </c>
      <c r="AM593">
        <v>589</v>
      </c>
      <c r="AN593">
        <f t="shared" si="281"/>
        <v>0</v>
      </c>
      <c r="AO593" s="1">
        <f t="shared" si="290"/>
        <v>0</v>
      </c>
    </row>
    <row r="594" spans="6:41" x14ac:dyDescent="0.25">
      <c r="F594">
        <f t="shared" ref="F594:F604" si="291">F593</f>
        <v>50</v>
      </c>
      <c r="G594">
        <v>2</v>
      </c>
      <c r="H594">
        <v>590</v>
      </c>
      <c r="I594">
        <f t="shared" si="279"/>
        <v>0</v>
      </c>
      <c r="J594" s="1">
        <f t="shared" si="280"/>
        <v>0</v>
      </c>
      <c r="P594">
        <f t="shared" ref="P594:P604" si="292">P593</f>
        <v>50</v>
      </c>
      <c r="Q594">
        <v>2</v>
      </c>
      <c r="R594">
        <v>590</v>
      </c>
      <c r="S594">
        <f t="shared" si="284"/>
        <v>0</v>
      </c>
      <c r="T594" s="1">
        <f t="shared" si="285"/>
        <v>0</v>
      </c>
      <c r="Z594">
        <f t="shared" ref="Z594:Z604" si="293">Z593</f>
        <v>50</v>
      </c>
      <c r="AA594">
        <v>2</v>
      </c>
      <c r="AB594">
        <v>590</v>
      </c>
      <c r="AC594">
        <f t="shared" si="287"/>
        <v>0</v>
      </c>
      <c r="AD594" s="1">
        <f t="shared" si="288"/>
        <v>0</v>
      </c>
      <c r="AK594">
        <f t="shared" ref="AK594:AK604" si="294">AK593</f>
        <v>50</v>
      </c>
      <c r="AL594">
        <v>2</v>
      </c>
      <c r="AM594">
        <v>590</v>
      </c>
      <c r="AN594">
        <f t="shared" si="281"/>
        <v>0</v>
      </c>
      <c r="AO594" s="1">
        <f t="shared" si="290"/>
        <v>0</v>
      </c>
    </row>
    <row r="595" spans="6:41" x14ac:dyDescent="0.25">
      <c r="F595">
        <f t="shared" si="291"/>
        <v>50</v>
      </c>
      <c r="G595">
        <v>3</v>
      </c>
      <c r="H595">
        <v>591</v>
      </c>
      <c r="I595">
        <f t="shared" si="279"/>
        <v>0</v>
      </c>
      <c r="J595" s="1">
        <f t="shared" si="280"/>
        <v>0</v>
      </c>
      <c r="P595">
        <f t="shared" si="292"/>
        <v>50</v>
      </c>
      <c r="Q595">
        <v>3</v>
      </c>
      <c r="R595">
        <v>591</v>
      </c>
      <c r="S595">
        <f t="shared" si="284"/>
        <v>0</v>
      </c>
      <c r="T595" s="1">
        <f t="shared" si="285"/>
        <v>0</v>
      </c>
      <c r="Z595">
        <f t="shared" si="293"/>
        <v>50</v>
      </c>
      <c r="AA595">
        <v>3</v>
      </c>
      <c r="AB595">
        <v>591</v>
      </c>
      <c r="AC595">
        <f t="shared" si="287"/>
        <v>0</v>
      </c>
      <c r="AD595" s="1">
        <f t="shared" si="288"/>
        <v>0</v>
      </c>
      <c r="AK595">
        <f t="shared" si="294"/>
        <v>50</v>
      </c>
      <c r="AL595">
        <v>3</v>
      </c>
      <c r="AM595">
        <v>591</v>
      </c>
      <c r="AN595">
        <f t="shared" si="281"/>
        <v>0</v>
      </c>
      <c r="AO595" s="1">
        <f t="shared" si="290"/>
        <v>0</v>
      </c>
    </row>
    <row r="596" spans="6:41" x14ac:dyDescent="0.25">
      <c r="F596">
        <f t="shared" si="291"/>
        <v>50</v>
      </c>
      <c r="G596">
        <v>4</v>
      </c>
      <c r="H596">
        <v>592</v>
      </c>
      <c r="I596">
        <f t="shared" si="279"/>
        <v>0</v>
      </c>
      <c r="J596" s="1">
        <f t="shared" si="280"/>
        <v>0</v>
      </c>
      <c r="P596">
        <f t="shared" si="292"/>
        <v>50</v>
      </c>
      <c r="Q596">
        <v>4</v>
      </c>
      <c r="R596">
        <v>592</v>
      </c>
      <c r="S596">
        <f t="shared" si="284"/>
        <v>0</v>
      </c>
      <c r="T596" s="1">
        <f t="shared" si="285"/>
        <v>0</v>
      </c>
      <c r="Z596">
        <f t="shared" si="293"/>
        <v>50</v>
      </c>
      <c r="AA596">
        <v>4</v>
      </c>
      <c r="AB596">
        <v>592</v>
      </c>
      <c r="AC596">
        <f t="shared" si="287"/>
        <v>0</v>
      </c>
      <c r="AD596" s="1">
        <f t="shared" si="288"/>
        <v>0</v>
      </c>
      <c r="AK596">
        <f t="shared" si="294"/>
        <v>50</v>
      </c>
      <c r="AL596">
        <v>4</v>
      </c>
      <c r="AM596">
        <v>592</v>
      </c>
      <c r="AN596">
        <f t="shared" si="281"/>
        <v>0</v>
      </c>
      <c r="AO596" s="1">
        <f t="shared" si="290"/>
        <v>0</v>
      </c>
    </row>
    <row r="597" spans="6:41" x14ac:dyDescent="0.25">
      <c r="F597">
        <f t="shared" si="291"/>
        <v>50</v>
      </c>
      <c r="G597">
        <v>5</v>
      </c>
      <c r="H597">
        <v>593</v>
      </c>
      <c r="I597">
        <f t="shared" si="279"/>
        <v>0</v>
      </c>
      <c r="J597" s="1">
        <f t="shared" si="280"/>
        <v>0</v>
      </c>
      <c r="P597">
        <f t="shared" si="292"/>
        <v>50</v>
      </c>
      <c r="Q597">
        <v>5</v>
      </c>
      <c r="R597">
        <v>593</v>
      </c>
      <c r="S597">
        <f t="shared" si="284"/>
        <v>0</v>
      </c>
      <c r="T597" s="1">
        <f t="shared" si="285"/>
        <v>0</v>
      </c>
      <c r="Z597">
        <f t="shared" si="293"/>
        <v>50</v>
      </c>
      <c r="AA597">
        <v>5</v>
      </c>
      <c r="AB597">
        <v>593</v>
      </c>
      <c r="AC597">
        <f t="shared" si="287"/>
        <v>0</v>
      </c>
      <c r="AD597" s="1">
        <f t="shared" si="288"/>
        <v>0</v>
      </c>
      <c r="AK597">
        <f t="shared" si="294"/>
        <v>50</v>
      </c>
      <c r="AL597">
        <v>5</v>
      </c>
      <c r="AM597">
        <v>593</v>
      </c>
      <c r="AN597">
        <f t="shared" si="281"/>
        <v>0</v>
      </c>
      <c r="AO597" s="1">
        <f t="shared" si="290"/>
        <v>0</v>
      </c>
    </row>
    <row r="598" spans="6:41" x14ac:dyDescent="0.25">
      <c r="F598">
        <f t="shared" si="291"/>
        <v>50</v>
      </c>
      <c r="G598">
        <v>6</v>
      </c>
      <c r="H598">
        <v>594</v>
      </c>
      <c r="I598">
        <f t="shared" si="279"/>
        <v>0</v>
      </c>
      <c r="J598" s="1">
        <f t="shared" si="280"/>
        <v>0</v>
      </c>
      <c r="P598">
        <f t="shared" si="292"/>
        <v>50</v>
      </c>
      <c r="Q598">
        <v>6</v>
      </c>
      <c r="R598">
        <v>594</v>
      </c>
      <c r="S598">
        <f t="shared" si="284"/>
        <v>0</v>
      </c>
      <c r="T598" s="1">
        <f t="shared" si="285"/>
        <v>0</v>
      </c>
      <c r="Z598">
        <f t="shared" si="293"/>
        <v>50</v>
      </c>
      <c r="AA598">
        <v>6</v>
      </c>
      <c r="AB598">
        <v>594</v>
      </c>
      <c r="AC598">
        <f t="shared" si="287"/>
        <v>0</v>
      </c>
      <c r="AD598" s="1">
        <f t="shared" si="288"/>
        <v>0</v>
      </c>
      <c r="AK598">
        <f t="shared" si="294"/>
        <v>50</v>
      </c>
      <c r="AL598">
        <v>6</v>
      </c>
      <c r="AM598">
        <v>594</v>
      </c>
      <c r="AN598">
        <f t="shared" si="281"/>
        <v>0</v>
      </c>
      <c r="AO598" s="1">
        <f t="shared" si="290"/>
        <v>0</v>
      </c>
    </row>
    <row r="599" spans="6:41" x14ac:dyDescent="0.25">
      <c r="F599">
        <f t="shared" si="291"/>
        <v>50</v>
      </c>
      <c r="G599">
        <v>7</v>
      </c>
      <c r="H599">
        <v>595</v>
      </c>
      <c r="I599">
        <f t="shared" si="279"/>
        <v>0</v>
      </c>
      <c r="J599" s="1">
        <f t="shared" si="280"/>
        <v>0</v>
      </c>
      <c r="P599">
        <f t="shared" si="292"/>
        <v>50</v>
      </c>
      <c r="Q599">
        <v>7</v>
      </c>
      <c r="R599">
        <v>595</v>
      </c>
      <c r="S599">
        <f t="shared" si="284"/>
        <v>0</v>
      </c>
      <c r="T599" s="1">
        <f t="shared" si="285"/>
        <v>0</v>
      </c>
      <c r="Z599">
        <f t="shared" si="293"/>
        <v>50</v>
      </c>
      <c r="AA599">
        <v>7</v>
      </c>
      <c r="AB599">
        <v>595</v>
      </c>
      <c r="AC599">
        <f t="shared" si="287"/>
        <v>0</v>
      </c>
      <c r="AD599" s="1">
        <f t="shared" si="288"/>
        <v>0</v>
      </c>
      <c r="AK599">
        <f t="shared" si="294"/>
        <v>50</v>
      </c>
      <c r="AL599">
        <v>7</v>
      </c>
      <c r="AM599">
        <v>595</v>
      </c>
      <c r="AN599">
        <f t="shared" si="281"/>
        <v>0</v>
      </c>
      <c r="AO599" s="1">
        <f t="shared" si="290"/>
        <v>0</v>
      </c>
    </row>
    <row r="600" spans="6:41" x14ac:dyDescent="0.25">
      <c r="F600">
        <f t="shared" si="291"/>
        <v>50</v>
      </c>
      <c r="G600">
        <v>8</v>
      </c>
      <c r="H600">
        <v>596</v>
      </c>
      <c r="I600">
        <f t="shared" si="279"/>
        <v>0</v>
      </c>
      <c r="J600" s="1">
        <f t="shared" si="280"/>
        <v>0</v>
      </c>
      <c r="P600">
        <f t="shared" si="292"/>
        <v>50</v>
      </c>
      <c r="Q600">
        <v>8</v>
      </c>
      <c r="R600">
        <v>596</v>
      </c>
      <c r="S600">
        <f t="shared" si="284"/>
        <v>0</v>
      </c>
      <c r="T600" s="1">
        <f t="shared" si="285"/>
        <v>0</v>
      </c>
      <c r="Z600">
        <f t="shared" si="293"/>
        <v>50</v>
      </c>
      <c r="AA600">
        <v>8</v>
      </c>
      <c r="AB600">
        <v>596</v>
      </c>
      <c r="AC600">
        <f t="shared" si="287"/>
        <v>0</v>
      </c>
      <c r="AD600" s="1">
        <f t="shared" si="288"/>
        <v>0</v>
      </c>
      <c r="AK600">
        <f t="shared" si="294"/>
        <v>50</v>
      </c>
      <c r="AL600">
        <v>8</v>
      </c>
      <c r="AM600">
        <v>596</v>
      </c>
      <c r="AN600">
        <f t="shared" si="281"/>
        <v>0</v>
      </c>
      <c r="AO600" s="1">
        <f t="shared" si="290"/>
        <v>0</v>
      </c>
    </row>
    <row r="601" spans="6:41" x14ac:dyDescent="0.25">
      <c r="F601">
        <f t="shared" si="291"/>
        <v>50</v>
      </c>
      <c r="G601">
        <v>9</v>
      </c>
      <c r="H601">
        <v>597</v>
      </c>
      <c r="I601">
        <f t="shared" si="279"/>
        <v>0</v>
      </c>
      <c r="J601" s="1">
        <f t="shared" si="280"/>
        <v>0</v>
      </c>
      <c r="P601">
        <f t="shared" si="292"/>
        <v>50</v>
      </c>
      <c r="Q601">
        <v>9</v>
      </c>
      <c r="R601">
        <v>597</v>
      </c>
      <c r="S601">
        <f t="shared" si="284"/>
        <v>0</v>
      </c>
      <c r="T601" s="1">
        <f t="shared" si="285"/>
        <v>0</v>
      </c>
      <c r="Z601">
        <f t="shared" si="293"/>
        <v>50</v>
      </c>
      <c r="AA601">
        <v>9</v>
      </c>
      <c r="AB601">
        <v>597</v>
      </c>
      <c r="AC601">
        <f t="shared" si="287"/>
        <v>0</v>
      </c>
      <c r="AD601" s="1">
        <f t="shared" si="288"/>
        <v>0</v>
      </c>
      <c r="AK601">
        <f t="shared" si="294"/>
        <v>50</v>
      </c>
      <c r="AL601">
        <v>9</v>
      </c>
      <c r="AM601">
        <v>597</v>
      </c>
      <c r="AN601">
        <f t="shared" si="281"/>
        <v>0</v>
      </c>
      <c r="AO601" s="1">
        <f t="shared" si="290"/>
        <v>0</v>
      </c>
    </row>
    <row r="602" spans="6:41" x14ac:dyDescent="0.25">
      <c r="F602">
        <f t="shared" si="291"/>
        <v>50</v>
      </c>
      <c r="G602">
        <v>10</v>
      </c>
      <c r="H602">
        <v>598</v>
      </c>
      <c r="I602">
        <f t="shared" si="279"/>
        <v>0</v>
      </c>
      <c r="J602" s="1">
        <f t="shared" si="280"/>
        <v>0</v>
      </c>
      <c r="P602">
        <f t="shared" si="292"/>
        <v>50</v>
      </c>
      <c r="Q602">
        <v>10</v>
      </c>
      <c r="R602">
        <v>598</v>
      </c>
      <c r="S602">
        <f t="shared" si="284"/>
        <v>0</v>
      </c>
      <c r="T602" s="1">
        <f t="shared" si="285"/>
        <v>0</v>
      </c>
      <c r="Z602">
        <f t="shared" si="293"/>
        <v>50</v>
      </c>
      <c r="AA602">
        <v>10</v>
      </c>
      <c r="AB602">
        <v>598</v>
      </c>
      <c r="AC602">
        <f t="shared" si="287"/>
        <v>0</v>
      </c>
      <c r="AD602" s="1">
        <f t="shared" si="288"/>
        <v>0</v>
      </c>
      <c r="AK602">
        <f t="shared" si="294"/>
        <v>50</v>
      </c>
      <c r="AL602">
        <v>10</v>
      </c>
      <c r="AM602">
        <v>598</v>
      </c>
      <c r="AN602">
        <f t="shared" si="281"/>
        <v>0</v>
      </c>
      <c r="AO602" s="1">
        <f t="shared" si="290"/>
        <v>0</v>
      </c>
    </row>
    <row r="603" spans="6:41" x14ac:dyDescent="0.25">
      <c r="F603">
        <f t="shared" si="291"/>
        <v>50</v>
      </c>
      <c r="G603">
        <v>11</v>
      </c>
      <c r="H603">
        <v>599</v>
      </c>
      <c r="I603">
        <f t="shared" si="279"/>
        <v>0</v>
      </c>
      <c r="J603" s="1">
        <f t="shared" si="280"/>
        <v>0</v>
      </c>
      <c r="P603">
        <f t="shared" si="292"/>
        <v>50</v>
      </c>
      <c r="Q603">
        <v>11</v>
      </c>
      <c r="R603">
        <v>599</v>
      </c>
      <c r="S603">
        <f t="shared" si="284"/>
        <v>0</v>
      </c>
      <c r="T603" s="1">
        <f t="shared" si="285"/>
        <v>0</v>
      </c>
      <c r="Z603">
        <f t="shared" si="293"/>
        <v>50</v>
      </c>
      <c r="AA603">
        <v>11</v>
      </c>
      <c r="AB603">
        <v>599</v>
      </c>
      <c r="AC603">
        <f t="shared" si="287"/>
        <v>0</v>
      </c>
      <c r="AD603" s="1">
        <f t="shared" si="288"/>
        <v>0</v>
      </c>
      <c r="AK603">
        <f t="shared" si="294"/>
        <v>50</v>
      </c>
      <c r="AL603">
        <v>11</v>
      </c>
      <c r="AM603">
        <v>599</v>
      </c>
      <c r="AN603">
        <f t="shared" si="281"/>
        <v>0</v>
      </c>
      <c r="AO603" s="1">
        <f t="shared" si="290"/>
        <v>0</v>
      </c>
    </row>
    <row r="604" spans="6:41" x14ac:dyDescent="0.25">
      <c r="F604">
        <f t="shared" si="291"/>
        <v>50</v>
      </c>
      <c r="G604">
        <v>12</v>
      </c>
      <c r="H604">
        <v>600</v>
      </c>
      <c r="I604">
        <f t="shared" si="279"/>
        <v>0</v>
      </c>
      <c r="J604" s="1">
        <f t="shared" si="280"/>
        <v>0</v>
      </c>
      <c r="P604">
        <f t="shared" si="292"/>
        <v>50</v>
      </c>
      <c r="Q604">
        <v>12</v>
      </c>
      <c r="R604">
        <v>600</v>
      </c>
      <c r="S604">
        <f t="shared" si="284"/>
        <v>0</v>
      </c>
      <c r="T604" s="1">
        <f t="shared" si="285"/>
        <v>0</v>
      </c>
      <c r="Z604">
        <f t="shared" si="293"/>
        <v>50</v>
      </c>
      <c r="AA604">
        <v>12</v>
      </c>
      <c r="AB604">
        <v>600</v>
      </c>
      <c r="AC604">
        <f t="shared" si="287"/>
        <v>0</v>
      </c>
      <c r="AD604" s="1">
        <f t="shared" si="288"/>
        <v>0</v>
      </c>
      <c r="AK604">
        <f t="shared" si="294"/>
        <v>50</v>
      </c>
      <c r="AL604">
        <v>12</v>
      </c>
      <c r="AM604">
        <v>600</v>
      </c>
      <c r="AN604">
        <f t="shared" si="281"/>
        <v>0</v>
      </c>
      <c r="AO604" s="1">
        <f t="shared" si="290"/>
        <v>0</v>
      </c>
    </row>
    <row r="605" spans="6:41" x14ac:dyDescent="0.25">
      <c r="J605" s="1"/>
      <c r="T605" s="1"/>
      <c r="AD605" s="1"/>
      <c r="AO605" s="1"/>
    </row>
    <row r="606" spans="6:41" x14ac:dyDescent="0.25">
      <c r="J606" s="1"/>
      <c r="T606" s="1"/>
      <c r="AD606" s="1"/>
      <c r="AO606" s="1"/>
    </row>
    <row r="607" spans="6:41" x14ac:dyDescent="0.25">
      <c r="J607" s="1"/>
      <c r="T607" s="1"/>
      <c r="AD607" s="1"/>
      <c r="AO607" s="1"/>
    </row>
    <row r="608" spans="6:41" x14ac:dyDescent="0.25">
      <c r="J608" s="1"/>
      <c r="T608" s="1"/>
      <c r="AD608" s="1"/>
      <c r="AO608" s="1"/>
    </row>
    <row r="609" spans="10:41" x14ac:dyDescent="0.25">
      <c r="J609" s="1"/>
      <c r="T609" s="1"/>
      <c r="AD609" s="1"/>
      <c r="AO609" s="1"/>
    </row>
    <row r="610" spans="10:41" x14ac:dyDescent="0.25">
      <c r="J610" s="1"/>
      <c r="T610" s="1"/>
      <c r="AD610" s="1"/>
      <c r="AO610" s="1"/>
    </row>
    <row r="611" spans="10:41" x14ac:dyDescent="0.25">
      <c r="J611" s="1"/>
      <c r="T611" s="1"/>
      <c r="AD611" s="1"/>
      <c r="AO611" s="1"/>
    </row>
    <row r="612" spans="10:41" x14ac:dyDescent="0.25">
      <c r="J612" s="1"/>
      <c r="T612" s="1"/>
      <c r="AD612" s="1"/>
      <c r="AO612" s="1"/>
    </row>
    <row r="613" spans="10:41" x14ac:dyDescent="0.25">
      <c r="J613" s="1"/>
      <c r="T613" s="1"/>
      <c r="AD613" s="1"/>
      <c r="AO613" s="1"/>
    </row>
    <row r="614" spans="10:41" x14ac:dyDescent="0.25">
      <c r="J614" s="1"/>
      <c r="T614" s="1"/>
      <c r="AD614" s="1"/>
      <c r="AO614" s="1"/>
    </row>
    <row r="615" spans="10:41" x14ac:dyDescent="0.25">
      <c r="J615" s="1"/>
      <c r="T615" s="1"/>
      <c r="AD615" s="1"/>
      <c r="AO615" s="1"/>
    </row>
    <row r="616" spans="10:41" x14ac:dyDescent="0.25">
      <c r="J616" s="1"/>
      <c r="T616" s="1"/>
      <c r="AD616" s="1"/>
      <c r="AO616" s="1"/>
    </row>
    <row r="617" spans="10:41" x14ac:dyDescent="0.25">
      <c r="J617" s="1"/>
      <c r="T617" s="1"/>
      <c r="AD617" s="1"/>
      <c r="AO617" s="1"/>
    </row>
    <row r="618" spans="10:41" x14ac:dyDescent="0.25">
      <c r="J618" s="1"/>
      <c r="T618" s="1"/>
      <c r="AD618" s="1"/>
      <c r="AO618" s="1"/>
    </row>
    <row r="619" spans="10:41" x14ac:dyDescent="0.25">
      <c r="J619" s="1"/>
      <c r="T619" s="1"/>
      <c r="AD619" s="1"/>
      <c r="AO619" s="1"/>
    </row>
    <row r="620" spans="10:41" x14ac:dyDescent="0.25">
      <c r="J620" s="1"/>
      <c r="T620" s="1"/>
      <c r="AD620" s="1"/>
      <c r="AO620" s="1"/>
    </row>
    <row r="621" spans="10:41" x14ac:dyDescent="0.25">
      <c r="J621" s="1"/>
      <c r="T621" s="1"/>
      <c r="AD621" s="1"/>
      <c r="AO621" s="1"/>
    </row>
    <row r="622" spans="10:41" x14ac:dyDescent="0.25">
      <c r="J622" s="1"/>
      <c r="T622" s="1"/>
      <c r="AD622" s="1"/>
      <c r="AO622" s="1"/>
    </row>
    <row r="623" spans="10:41" x14ac:dyDescent="0.25">
      <c r="J623" s="1"/>
      <c r="T623" s="1"/>
      <c r="AD623" s="1"/>
      <c r="AO623" s="1"/>
    </row>
    <row r="624" spans="10:41" x14ac:dyDescent="0.25">
      <c r="J624" s="1"/>
      <c r="T624" s="1"/>
      <c r="AD624" s="1"/>
      <c r="AO624" s="1"/>
    </row>
    <row r="625" spans="10:41" x14ac:dyDescent="0.25">
      <c r="J625" s="1"/>
      <c r="T625" s="1"/>
      <c r="AD625" s="1"/>
      <c r="AO625" s="1"/>
    </row>
    <row r="626" spans="10:41" x14ac:dyDescent="0.25">
      <c r="J626" s="1"/>
      <c r="T626" s="1"/>
      <c r="AD626" s="1"/>
      <c r="AO626" s="1"/>
    </row>
    <row r="627" spans="10:41" x14ac:dyDescent="0.25">
      <c r="J627" s="1"/>
      <c r="T627" s="1"/>
      <c r="AD627" s="1"/>
      <c r="AO627" s="1"/>
    </row>
    <row r="628" spans="10:41" x14ac:dyDescent="0.25">
      <c r="J628" s="1"/>
      <c r="T628" s="1"/>
      <c r="AD628" s="1"/>
      <c r="AO628" s="1"/>
    </row>
    <row r="629" spans="10:41" x14ac:dyDescent="0.25">
      <c r="J629" s="1"/>
      <c r="T629" s="1"/>
      <c r="AD629" s="1"/>
      <c r="AO629" s="1"/>
    </row>
    <row r="630" spans="10:41" x14ac:dyDescent="0.25">
      <c r="J630" s="1"/>
      <c r="T630" s="1"/>
      <c r="AD630" s="1"/>
      <c r="AO630" s="1"/>
    </row>
    <row r="631" spans="10:41" x14ac:dyDescent="0.25">
      <c r="J631" s="1"/>
      <c r="T631" s="1"/>
      <c r="AD631" s="1"/>
      <c r="AO631" s="1"/>
    </row>
    <row r="632" spans="10:41" x14ac:dyDescent="0.25">
      <c r="J632" s="1"/>
      <c r="T632" s="1"/>
      <c r="AD632" s="1"/>
      <c r="AO632" s="1"/>
    </row>
    <row r="633" spans="10:41" x14ac:dyDescent="0.25">
      <c r="J633" s="1"/>
      <c r="T633" s="1"/>
      <c r="AD633" s="1"/>
      <c r="AO633" s="1"/>
    </row>
    <row r="634" spans="10:41" x14ac:dyDescent="0.25">
      <c r="J634" s="1"/>
      <c r="T634" s="1"/>
      <c r="AD634" s="1"/>
      <c r="AO634" s="1"/>
    </row>
    <row r="635" spans="10:41" x14ac:dyDescent="0.25">
      <c r="J635" s="1"/>
      <c r="T635" s="1"/>
      <c r="AD635" s="1"/>
      <c r="AO635" s="1"/>
    </row>
    <row r="636" spans="10:41" x14ac:dyDescent="0.25">
      <c r="J636" s="1"/>
      <c r="T636" s="1"/>
      <c r="AD636" s="1"/>
      <c r="AO636" s="1"/>
    </row>
    <row r="637" spans="10:41" x14ac:dyDescent="0.25">
      <c r="J637" s="1"/>
      <c r="T637" s="1"/>
      <c r="AD637" s="1"/>
      <c r="AO637" s="1"/>
    </row>
    <row r="638" spans="10:41" x14ac:dyDescent="0.25">
      <c r="J638" s="1"/>
      <c r="T638" s="1"/>
      <c r="AD638" s="1"/>
      <c r="AO638" s="1"/>
    </row>
    <row r="639" spans="10:41" x14ac:dyDescent="0.25">
      <c r="J639" s="1"/>
      <c r="T639" s="1"/>
      <c r="AD639" s="1"/>
      <c r="AO639" s="1"/>
    </row>
    <row r="640" spans="10:41" x14ac:dyDescent="0.25">
      <c r="J640" s="1"/>
      <c r="T640" s="1"/>
      <c r="AD640" s="1"/>
      <c r="AO640" s="1"/>
    </row>
    <row r="641" spans="10:41" x14ac:dyDescent="0.25">
      <c r="J641" s="1"/>
      <c r="T641" s="1"/>
      <c r="AD641" s="1"/>
      <c r="AO641" s="1"/>
    </row>
    <row r="642" spans="10:41" x14ac:dyDescent="0.25">
      <c r="J642" s="1"/>
      <c r="T642" s="1"/>
      <c r="AD642" s="1"/>
      <c r="AO642" s="1"/>
    </row>
    <row r="643" spans="10:41" x14ac:dyDescent="0.25">
      <c r="J643" s="1"/>
      <c r="T643" s="1"/>
      <c r="AD643" s="1"/>
      <c r="AO643" s="1"/>
    </row>
    <row r="644" spans="10:41" x14ac:dyDescent="0.25">
      <c r="J644" s="1"/>
      <c r="T644" s="1"/>
      <c r="AD644" s="1"/>
      <c r="AO644" s="1"/>
    </row>
    <row r="645" spans="10:41" x14ac:dyDescent="0.25">
      <c r="J645" s="1"/>
      <c r="T645" s="1"/>
      <c r="AD645" s="1"/>
      <c r="AO645" s="1"/>
    </row>
    <row r="646" spans="10:41" x14ac:dyDescent="0.25">
      <c r="J646" s="1"/>
      <c r="T646" s="1"/>
      <c r="AD646" s="1"/>
      <c r="AO646" s="1"/>
    </row>
    <row r="647" spans="10:41" x14ac:dyDescent="0.25">
      <c r="J647" s="1"/>
      <c r="T647" s="1"/>
      <c r="AD647" s="1"/>
      <c r="AO647" s="1"/>
    </row>
    <row r="648" spans="10:41" x14ac:dyDescent="0.25">
      <c r="J648" s="1"/>
      <c r="T648" s="1"/>
      <c r="AD648" s="1"/>
      <c r="AO648" s="1"/>
    </row>
    <row r="649" spans="10:41" x14ac:dyDescent="0.25">
      <c r="J649" s="1"/>
      <c r="T649" s="1"/>
      <c r="AD649" s="1"/>
      <c r="AO649" s="1"/>
    </row>
    <row r="650" spans="10:41" x14ac:dyDescent="0.25">
      <c r="J650" s="1"/>
      <c r="T650" s="1"/>
      <c r="AD650" s="1"/>
      <c r="AO650" s="1"/>
    </row>
    <row r="651" spans="10:41" x14ac:dyDescent="0.25">
      <c r="J651" s="1"/>
      <c r="T651" s="1"/>
      <c r="AD651" s="1"/>
      <c r="AO651" s="1"/>
    </row>
    <row r="652" spans="10:41" x14ac:dyDescent="0.25">
      <c r="J652" s="1"/>
      <c r="T652" s="1"/>
      <c r="AD652" s="1"/>
      <c r="AO652" s="1"/>
    </row>
    <row r="653" spans="10:41" x14ac:dyDescent="0.25">
      <c r="J653" s="1"/>
      <c r="T653" s="1"/>
      <c r="AD653" s="1"/>
      <c r="AO653" s="1"/>
    </row>
    <row r="654" spans="10:41" x14ac:dyDescent="0.25">
      <c r="J654" s="1"/>
      <c r="T654" s="1"/>
      <c r="AD654" s="1"/>
      <c r="AO654" s="1"/>
    </row>
    <row r="655" spans="10:41" x14ac:dyDescent="0.25">
      <c r="J655" s="1"/>
      <c r="T655" s="1"/>
      <c r="AD655" s="1"/>
      <c r="AO655" s="1"/>
    </row>
    <row r="656" spans="10:41" x14ac:dyDescent="0.25">
      <c r="J656" s="1"/>
      <c r="T656" s="1"/>
      <c r="AD656" s="1"/>
      <c r="AO656" s="1"/>
    </row>
    <row r="657" spans="10:41" x14ac:dyDescent="0.25">
      <c r="J657" s="1"/>
      <c r="T657" s="1"/>
      <c r="AD657" s="1"/>
      <c r="AO657" s="1"/>
    </row>
    <row r="658" spans="10:41" x14ac:dyDescent="0.25">
      <c r="J658" s="1"/>
      <c r="T658" s="1"/>
      <c r="AD658" s="1"/>
      <c r="AO658" s="1"/>
    </row>
    <row r="659" spans="10:41" x14ac:dyDescent="0.25">
      <c r="J659" s="1"/>
      <c r="T659" s="1"/>
      <c r="AD659" s="1"/>
      <c r="AO659" s="1"/>
    </row>
    <row r="660" spans="10:41" x14ac:dyDescent="0.25">
      <c r="J660" s="1"/>
      <c r="T660" s="1"/>
      <c r="AD660" s="1"/>
      <c r="AO660" s="1"/>
    </row>
    <row r="661" spans="10:41" x14ac:dyDescent="0.25">
      <c r="J661" s="1"/>
      <c r="T661" s="1"/>
      <c r="AD661" s="1"/>
      <c r="AO661" s="1"/>
    </row>
    <row r="662" spans="10:41" x14ac:dyDescent="0.25">
      <c r="J662" s="1"/>
      <c r="T662" s="1"/>
      <c r="AD662" s="1"/>
      <c r="AO662" s="1"/>
    </row>
    <row r="663" spans="10:41" x14ac:dyDescent="0.25">
      <c r="J663" s="1"/>
      <c r="T663" s="1"/>
      <c r="AD663" s="1"/>
      <c r="AO663" s="1"/>
    </row>
    <row r="664" spans="10:41" x14ac:dyDescent="0.25">
      <c r="J664" s="1"/>
      <c r="T664" s="1"/>
      <c r="AD664" s="1"/>
      <c r="AO664" s="1"/>
    </row>
    <row r="665" spans="10:41" x14ac:dyDescent="0.25">
      <c r="J665" s="1"/>
      <c r="T665" s="1"/>
      <c r="AD665" s="1"/>
      <c r="AO665" s="1"/>
    </row>
    <row r="666" spans="10:41" x14ac:dyDescent="0.25">
      <c r="J666" s="1"/>
      <c r="T666" s="1"/>
      <c r="AD666" s="1"/>
      <c r="AO666" s="1"/>
    </row>
    <row r="667" spans="10:41" x14ac:dyDescent="0.25">
      <c r="J667" s="1"/>
      <c r="T667" s="1"/>
      <c r="AD667" s="1"/>
      <c r="AO667" s="1"/>
    </row>
    <row r="668" spans="10:41" x14ac:dyDescent="0.25">
      <c r="J668" s="1"/>
      <c r="T668" s="1"/>
      <c r="AD668" s="1"/>
      <c r="AO668" s="1"/>
    </row>
    <row r="669" spans="10:41" x14ac:dyDescent="0.25">
      <c r="J669" s="1"/>
      <c r="T669" s="1"/>
      <c r="AD669" s="1"/>
      <c r="AO669" s="1"/>
    </row>
    <row r="670" spans="10:41" x14ac:dyDescent="0.25">
      <c r="J670" s="1"/>
      <c r="T670" s="1"/>
      <c r="AD670" s="1"/>
      <c r="AO670" s="1"/>
    </row>
    <row r="671" spans="10:41" x14ac:dyDescent="0.25">
      <c r="J671" s="1"/>
      <c r="T671" s="1"/>
      <c r="AD671" s="1"/>
      <c r="AO671" s="1"/>
    </row>
    <row r="672" spans="10:41" x14ac:dyDescent="0.25">
      <c r="J672" s="1"/>
      <c r="T672" s="1"/>
      <c r="AD672" s="1"/>
      <c r="AO672" s="1"/>
    </row>
    <row r="673" spans="10:41" x14ac:dyDescent="0.25">
      <c r="J673" s="1"/>
      <c r="T673" s="1"/>
      <c r="AD673" s="1"/>
      <c r="AO673" s="1"/>
    </row>
    <row r="674" spans="10:41" x14ac:dyDescent="0.25">
      <c r="J674" s="1"/>
      <c r="T674" s="1"/>
      <c r="AD674" s="1"/>
      <c r="AO674" s="1"/>
    </row>
    <row r="675" spans="10:41" x14ac:dyDescent="0.25">
      <c r="J675" s="1"/>
      <c r="T675" s="1"/>
      <c r="AD675" s="1"/>
      <c r="AO675" s="1"/>
    </row>
    <row r="676" spans="10:41" x14ac:dyDescent="0.25">
      <c r="J676" s="1"/>
      <c r="T676" s="1"/>
      <c r="AD676" s="1"/>
      <c r="AO676" s="1"/>
    </row>
    <row r="677" spans="10:41" x14ac:dyDescent="0.25">
      <c r="J677" s="1"/>
      <c r="T677" s="1"/>
      <c r="AD677" s="1"/>
      <c r="AO677" s="1"/>
    </row>
    <row r="678" spans="10:41" x14ac:dyDescent="0.25">
      <c r="J678" s="1"/>
      <c r="T678" s="1"/>
      <c r="AD678" s="1"/>
      <c r="AO678" s="1"/>
    </row>
    <row r="679" spans="10:41" x14ac:dyDescent="0.25">
      <c r="J679" s="1"/>
      <c r="T679" s="1"/>
      <c r="AD679" s="1"/>
      <c r="AO679" s="1"/>
    </row>
    <row r="680" spans="10:41" x14ac:dyDescent="0.25">
      <c r="J680" s="1"/>
      <c r="T680" s="1"/>
      <c r="AD680" s="1"/>
      <c r="AO680" s="1"/>
    </row>
    <row r="681" spans="10:41" x14ac:dyDescent="0.25">
      <c r="J681" s="1"/>
      <c r="T681" s="1"/>
      <c r="AD681" s="1"/>
      <c r="AO681" s="1"/>
    </row>
    <row r="682" spans="10:41" x14ac:dyDescent="0.25">
      <c r="J682" s="1"/>
      <c r="T682" s="1"/>
      <c r="AD682" s="1"/>
      <c r="AO682" s="1"/>
    </row>
    <row r="683" spans="10:41" x14ac:dyDescent="0.25">
      <c r="J683" s="1"/>
      <c r="T683" s="1"/>
      <c r="AD683" s="1"/>
      <c r="AO683" s="1"/>
    </row>
    <row r="684" spans="10:41" x14ac:dyDescent="0.25">
      <c r="J684" s="1"/>
      <c r="T684" s="1"/>
      <c r="AD684" s="1"/>
      <c r="AO684" s="1"/>
    </row>
    <row r="685" spans="10:41" x14ac:dyDescent="0.25">
      <c r="J685" s="1"/>
      <c r="T685" s="1"/>
      <c r="AD685" s="1"/>
      <c r="AO685" s="1"/>
    </row>
    <row r="686" spans="10:41" x14ac:dyDescent="0.25">
      <c r="J686" s="1"/>
      <c r="T686" s="1"/>
      <c r="AD686" s="1"/>
      <c r="AO686" s="1"/>
    </row>
    <row r="687" spans="10:41" x14ac:dyDescent="0.25">
      <c r="J687" s="1"/>
      <c r="T687" s="1"/>
      <c r="AD687" s="1"/>
      <c r="AO687" s="1"/>
    </row>
    <row r="688" spans="10:41" x14ac:dyDescent="0.25">
      <c r="J688" s="1"/>
      <c r="T688" s="1"/>
      <c r="AD688" s="1"/>
      <c r="AO688" s="1"/>
    </row>
  </sheetData>
  <autoFilter ref="F3:G68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WH finance</vt:lpstr>
      <vt:lpstr>Rekenblad</vt:lpstr>
      <vt:lpstr>Berekening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whansenn@gmail.com</dc:creator>
  <cp:keywords/>
  <dc:description/>
  <cp:lastModifiedBy>Winnie Hansen</cp:lastModifiedBy>
  <cp:revision/>
  <dcterms:created xsi:type="dcterms:W3CDTF">2024-09-07T10:15:40Z</dcterms:created>
  <dcterms:modified xsi:type="dcterms:W3CDTF">2025-12-10T12:23:25Z</dcterms:modified>
  <cp:category/>
  <cp:contentStatus/>
</cp:coreProperties>
</file>